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20115" windowHeight="774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A87" i="1"/>
  <c r="A86"/>
  <c r="A85"/>
  <c r="A84"/>
  <c r="A83"/>
  <c r="A82"/>
  <c r="A81"/>
  <c r="A80"/>
  <c r="A78"/>
  <c r="A79" s="1"/>
  <c r="A77"/>
  <c r="A75"/>
  <c r="A76" s="1"/>
  <c r="A74"/>
  <c r="A73"/>
  <c r="A72"/>
  <c r="A71"/>
  <c r="A70"/>
  <c r="A68"/>
  <c r="A69" s="1"/>
  <c r="A66"/>
  <c r="A67" s="1"/>
  <c r="A65"/>
  <c r="A64"/>
  <c r="A63"/>
  <c r="A61"/>
  <c r="A62" s="1"/>
  <c r="A60"/>
  <c r="A58"/>
  <c r="A59" s="1"/>
  <c r="A57"/>
  <c r="A56"/>
  <c r="A55"/>
  <c r="A54"/>
  <c r="A52"/>
  <c r="A53" s="1"/>
  <c r="A51"/>
  <c r="A50"/>
  <c r="A49"/>
  <c r="A48"/>
  <c r="A47"/>
  <c r="A46"/>
  <c r="A45"/>
  <c r="A44"/>
  <c r="A43"/>
  <c r="A42"/>
  <c r="A41"/>
  <c r="A39"/>
  <c r="A40" s="1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3"/>
  <c r="A14" s="1"/>
  <c r="A12"/>
  <c r="A11"/>
  <c r="A10"/>
  <c r="A9"/>
  <c r="A8"/>
  <c r="A7"/>
  <c r="A6"/>
  <c r="A5"/>
</calcChain>
</file>

<file path=xl/sharedStrings.xml><?xml version="1.0" encoding="utf-8"?>
<sst xmlns="http://schemas.openxmlformats.org/spreadsheetml/2006/main" count="1169" uniqueCount="247">
  <si>
    <t>№ п/п</t>
  </si>
  <si>
    <t>Код ФИАС</t>
  </si>
  <si>
    <t>Муниципальный район/муниципальный округ/городской округ</t>
  </si>
  <si>
    <t>Населенный пункт</t>
  </si>
  <si>
    <t>Улица</t>
  </si>
  <si>
    <t>Дом / корпус</t>
  </si>
  <si>
    <t>Год ввода в эксплуатацию</t>
  </si>
  <si>
    <t>Величина износа</t>
  </si>
  <si>
    <t>Дата, по состоянию на которую определен износ</t>
  </si>
  <si>
    <t>Дата приватизации первого жилого помещения</t>
  </si>
  <si>
    <t>Плановый срок возникновения обязанности по уплате взносов на капремонт</t>
  </si>
  <si>
    <t>Ремонт внутридомовых инженерных систем</t>
  </si>
  <si>
    <t>Ремонт подвальных помещений</t>
  </si>
  <si>
    <t>Ремонт, замена, модернизация лифтов, ремонт лифтовых шахт, машинных и блочных помещений</t>
  </si>
  <si>
    <t>Ремонт крыши</t>
  </si>
  <si>
    <t>Ремонт фасада</t>
  </si>
  <si>
    <t>Ремонт фундамента</t>
  </si>
  <si>
    <t>Установка коллективных (общедомовых) приборов учета и узлов управления и регулирования потребления ресурсов</t>
  </si>
  <si>
    <t>Ремонт несущих конструкций многоквартирного дома</t>
  </si>
  <si>
    <t>Инструментальное обследование при разработке проектной документации</t>
  </si>
  <si>
    <t>Выполнение работ по комплексному обследованию технического состояния многоквартирного дома</t>
  </si>
  <si>
    <t>Установка автоматизированных информационно-измерительных систем учета потребления коммунальных ресурсов и коммунальных услуг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</si>
  <si>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</si>
  <si>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</si>
  <si>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</si>
  <si>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</si>
  <si>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</si>
  <si>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</si>
  <si>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не требующий утепления</t>
  </si>
  <si>
    <t>требующий утепления</t>
  </si>
  <si>
    <t>объекта культурного наследия</t>
  </si>
  <si>
    <t>ЭЛ</t>
  </si>
  <si>
    <t>ТЕП</t>
  </si>
  <si>
    <t>ГАЗ</t>
  </si>
  <si>
    <t>ХВС</t>
  </si>
  <si>
    <t>ГВС</t>
  </si>
  <si>
    <t>ВОД</t>
  </si>
  <si>
    <t>РП</t>
  </si>
  <si>
    <t>РЛ</t>
  </si>
  <si>
    <t>РК</t>
  </si>
  <si>
    <t>Рфа</t>
  </si>
  <si>
    <t>УФ</t>
  </si>
  <si>
    <t>РФаК</t>
  </si>
  <si>
    <t>РФ</t>
  </si>
  <si>
    <t>РНК</t>
  </si>
  <si>
    <t>ИО</t>
  </si>
  <si>
    <t>КО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</si>
  <si>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</si>
  <si>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</si>
  <si>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</si>
  <si>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</si>
  <si>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</si>
  <si>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</si>
  <si>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</si>
  <si>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</si>
  <si>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</si>
  <si>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</si>
  <si>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</si>
  <si>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</si>
  <si>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</si>
  <si>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</si>
  <si>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</si>
  <si>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</si>
  <si>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</si>
  <si>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</si>
  <si>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</si>
  <si>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</si>
  <si>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</si>
  <si>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</si>
  <si>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</si>
  <si>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</si>
  <si>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</si>
  <si>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</si>
  <si>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</si>
  <si>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</si>
  <si>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</si>
  <si>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</si>
  <si>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</si>
  <si>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</si>
  <si>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f5e71f2f-9b15-436f-bd9c-fdc3987bb72c</t>
  </si>
  <si>
    <t>Пермь</t>
  </si>
  <si>
    <t>г. Пермь</t>
  </si>
  <si>
    <t>пр-т Декабристов</t>
  </si>
  <si>
    <t>2054-2056</t>
  </si>
  <si>
    <t>2069-2071</t>
  </si>
  <si>
    <t>2072-2074</t>
  </si>
  <si>
    <t>9cfea290-f18f-408c-92a6-76e8ab111ac6</t>
  </si>
  <si>
    <t>76fbad30-c660-4bba-b881-2d8a7fc5836e</t>
  </si>
  <si>
    <t>856a04d0-2239-4035-a239-3df93738b675</t>
  </si>
  <si>
    <t>ул. Анвара Гатауллина</t>
  </si>
  <si>
    <t>2039-2041</t>
  </si>
  <si>
    <t>c1aa94a8-e212-43ee-b21d-51112708a192</t>
  </si>
  <si>
    <t>ул. Архитектора Свиязева</t>
  </si>
  <si>
    <t>24.12.1991</t>
  </si>
  <si>
    <t>2045-2047</t>
  </si>
  <si>
    <t>2057-2059</t>
  </si>
  <si>
    <t>ed42b5fc-27ba-4869-b81b-774b822944ce</t>
  </si>
  <si>
    <t>46/1</t>
  </si>
  <si>
    <t>2060-2062</t>
  </si>
  <si>
    <t>669fc7a1-30f4-4405-ab0b-51a2ff4e5544</t>
  </si>
  <si>
    <t>50/1</t>
  </si>
  <si>
    <t>b8c1d641-c4e7-4115-ba4f-04bc2921c531</t>
  </si>
  <si>
    <t>ул. Баумана</t>
  </si>
  <si>
    <t>2024-2026</t>
  </si>
  <si>
    <t>6457d188-ca38-42ab-92f8-8395354df41d</t>
  </si>
  <si>
    <t>2027-2029</t>
  </si>
  <si>
    <t>f1e6f5bc-5e53-4271-97b2-95dc9f91b3e8</t>
  </si>
  <si>
    <t>ул. Героев Хасана</t>
  </si>
  <si>
    <t>149Б</t>
  </si>
  <si>
    <t>06.10.1992</t>
  </si>
  <si>
    <t>ce96a34b-042d-47b0-9005-af7dd2fc7d84</t>
  </si>
  <si>
    <t>17.12.1998</t>
  </si>
  <si>
    <t>099cba6a-6354-4a70-9344-dd8ddd9fae16</t>
  </si>
  <si>
    <t>06.03.2000</t>
  </si>
  <si>
    <t>2051-2053</t>
  </si>
  <si>
    <t>74f5a188-27d2-44c4-b9c6-94b1ef4feef3</t>
  </si>
  <si>
    <t>ул. Геологов</t>
  </si>
  <si>
    <t>49149f4a-3d27-44fa-810f-847889acf4e5</t>
  </si>
  <si>
    <t>24.09.1991</t>
  </si>
  <si>
    <t>2033-2035</t>
  </si>
  <si>
    <t>0239abc1-0b39-4655-9003-db8ec1431d04</t>
  </si>
  <si>
    <t>19А</t>
  </si>
  <si>
    <t>ba1c1411-dd08-4cd2-8e03-2a5506e252a2</t>
  </si>
  <si>
    <t>ул. Кавалерийская</t>
  </si>
  <si>
    <t>28.11.1991</t>
  </si>
  <si>
    <t>2030-2032</t>
  </si>
  <si>
    <t>6ee9d18c-2637-44fb-b07e-4ea33ec9a568</t>
  </si>
  <si>
    <t>ул. Карпинского</t>
  </si>
  <si>
    <t>ececdf26-cd8d-4088-95d7-81c84700df33</t>
  </si>
  <si>
    <t>29.11.1991</t>
  </si>
  <si>
    <t>2036-2038</t>
  </si>
  <si>
    <t>db53c233-2917-4ac8-bcdc-06530206fdc8</t>
  </si>
  <si>
    <t>02.12.1991</t>
  </si>
  <si>
    <t>2063-2065</t>
  </si>
  <si>
    <t>2048-2050</t>
  </si>
  <si>
    <t>5e9aad7e-c06c-4498-8675-0592575c08b7</t>
  </si>
  <si>
    <t>59f00a9a-7fe0-47b7-bfa1-43f7fca49b14</t>
  </si>
  <si>
    <t>e36481eb-bfa6-44a3-aa00-eedcd3469bcb</t>
  </si>
  <si>
    <t>224b91e2-2703-4227-a98d-a374ac07bc7a</t>
  </si>
  <si>
    <t>2066-2068</t>
  </si>
  <si>
    <t>61f9e2c0-ef1c-44d9-bed1-c7c44e55bc55</t>
  </si>
  <si>
    <t>b70b3b3f-d96f-43a1-bb1f-26f56a8a2d1c</t>
  </si>
  <si>
    <t>020bc65c-071f-47ff-9c6b-624958346ada</t>
  </si>
  <si>
    <t>50f205c1-c87a-4ff0-b1f1-a6db061959a0</t>
  </si>
  <si>
    <t>cdbb951d-22f6-451c-869a-6b64468777e3</t>
  </si>
  <si>
    <t>05.12.1991</t>
  </si>
  <si>
    <t>5e34df28-19dc-4ad3-80b5-b6e7db46c915</t>
  </si>
  <si>
    <t>2042-2044</t>
  </si>
  <si>
    <t>40b847d0-67a5-4b2b-80d7-ceed308d049b</t>
  </si>
  <si>
    <t>d80e33fe-3fdf-4712-9109-8dbd3b6e3304</t>
  </si>
  <si>
    <t>ул. Качалова</t>
  </si>
  <si>
    <t>18.12.1991</t>
  </si>
  <si>
    <t>a6bc633c-e750-46b4-a108-67eb061963fd</t>
  </si>
  <si>
    <t>ул. Композитора Глинки</t>
  </si>
  <si>
    <t>e7d8ac65-7ad6-4f3c-a65c-e17ed8ffe88f</t>
  </si>
  <si>
    <t>75901bea-181c-4121-8567-ad39819f9538</t>
  </si>
  <si>
    <t>69c030ff-cd56-4a3e-88c7-c2d461788e42</t>
  </si>
  <si>
    <t>da653596-2c22-49d1-820e-402366e026e0</t>
  </si>
  <si>
    <t>ул. Конноармейская</t>
  </si>
  <si>
    <t>6a3e1a0a-3ee5-47a0-a156-deef5963c0ab</t>
  </si>
  <si>
    <t>ул. Космонавта Леонова</t>
  </si>
  <si>
    <t>63528395-3626-4cbb-a4b4-671811918a5a</t>
  </si>
  <si>
    <t>7451ef9b-2a72-429d-b859-3d7c4a45029a</t>
  </si>
  <si>
    <t>ул. Кузбасская</t>
  </si>
  <si>
    <t>07.04.1992</t>
  </si>
  <si>
    <t>98086f1b-7289-46f2-810e-3a5c6e1b9b1d</t>
  </si>
  <si>
    <t>ул. Милиционера Власова</t>
  </si>
  <si>
    <t>29А</t>
  </si>
  <si>
    <t>22.10.1991</t>
  </si>
  <si>
    <t>899218da-4b77-4c41-901c-38ec8bd5bf24</t>
  </si>
  <si>
    <t>ул. Мира</t>
  </si>
  <si>
    <t>ab737da6-2ea5-4df6-aa94-d5e3ac3d5222</t>
  </si>
  <si>
    <t>89342075-3cbe-4c29-a9c5-c535ccc40fd3</t>
  </si>
  <si>
    <t>6А</t>
  </si>
  <si>
    <t>21.01.1993</t>
  </si>
  <si>
    <t>ddc56f62-7a01-409d-a9d0-515301d7ab51</t>
  </si>
  <si>
    <t>ул. Молодежная</t>
  </si>
  <si>
    <t>3ce4833b-b5cc-4943-8a55-304e012d1cbe</t>
  </si>
  <si>
    <t>ул. Нефтяников</t>
  </si>
  <si>
    <t>11.09.1991</t>
  </si>
  <si>
    <t>31984c39-e193-451d-83ec-699013a1109e</t>
  </si>
  <si>
    <t>13.10.1991</t>
  </si>
  <si>
    <t>b6ff254c-5428-4fad-847c-e45f7c6a03f0</t>
  </si>
  <si>
    <t>06.03.1992</t>
  </si>
  <si>
    <t>1beff60c-5ed3-449f-b0b0-b86e8182fda8</t>
  </si>
  <si>
    <t>0f47005b-07ea-4f2c-ba9f-860b692445ea</t>
  </si>
  <si>
    <t>06.09.1991</t>
  </si>
  <si>
    <t>ffbe87e4-968a-444a-ba7a-8f1aa910846a</t>
  </si>
  <si>
    <t>8А</t>
  </si>
  <si>
    <t>5fbae0bf-a884-4d47-a778-138e875e3ae3</t>
  </si>
  <si>
    <t>ул. Подводников</t>
  </si>
  <si>
    <t>ced5a706-5029-4258-8496-b6b6d9003982</t>
  </si>
  <si>
    <t>ул. Сивкова</t>
  </si>
  <si>
    <t>28db29a8-0011-4387-ac0b-9b48a5deaa76</t>
  </si>
  <si>
    <t>01.09.1991</t>
  </si>
  <si>
    <t>0d8809ef-f45a-44ad-9b02-a822abe5470f</t>
  </si>
  <si>
    <t>27.09.1991</t>
  </si>
  <si>
    <t>3b9f70f4-b3ff-497d-bf64-901e806534fe</t>
  </si>
  <si>
    <t>ул. Снайперов</t>
  </si>
  <si>
    <t>029d93b7-7d86-4b54-b298-71475eaa8076</t>
  </si>
  <si>
    <t>e003a128-3ab4-4ca8-b10f-4007543e14ea</t>
  </si>
  <si>
    <t>adf2e6f1-40c0-4277-a24a-8d75616dc9cf</t>
  </si>
  <si>
    <t>7c137363-7eb7-4ff7-a180-02c1db779656</t>
  </si>
  <si>
    <t>44c758ba-c4b8-4070-81e9-fe8225442dad</t>
  </si>
  <si>
    <t>ул. Советской Армии</t>
  </si>
  <si>
    <t>23.09.1991</t>
  </si>
  <si>
    <t>8c8e8398-a90c-4d59-989d-fb2b30d8aa6a</t>
  </si>
  <si>
    <t>16.09.1991</t>
  </si>
  <si>
    <t>be01dca5-8ca7-4ee9-9f3c-d2d2d677ae18</t>
  </si>
  <si>
    <t>19.08.1991</t>
  </si>
  <si>
    <t>0f105240-f948-42fe-bf4d-0cba7ca1d8f3</t>
  </si>
  <si>
    <t>12597c66-d4b4-4146-8d68-331316a90dc7</t>
  </si>
  <si>
    <t>21А</t>
  </si>
  <si>
    <t>87890fbb-3013-4fcc-94e8-5c22a4922a19</t>
  </si>
  <si>
    <t>ул. Солдатова</t>
  </si>
  <si>
    <t>b616a438-5029-4a8b-8b2d-8ed02d192222</t>
  </si>
  <si>
    <t>ул. Стахановская</t>
  </si>
  <si>
    <t>e50747dd-ccc8-4642-9e88-2f936357c716</t>
  </si>
  <si>
    <t>ул. Танкистов</t>
  </si>
  <si>
    <t>24.11.1991</t>
  </si>
  <si>
    <t>337c5e11-c239-4757-9af6-74366c544b6f</t>
  </si>
  <si>
    <t>26.09.1991</t>
  </si>
  <si>
    <t>d3ae0202-9366-407d-88f9-db82c9722bb2</t>
  </si>
  <si>
    <t>89996c2e-d55d-43ca-94d2-8bc9863d3ce9</t>
  </si>
  <si>
    <t>6531459c-c312-4e3f-90d6-31c10f8d79ef</t>
  </si>
  <si>
    <t>62631ce5-b8b7-4ca3-a139-7990bbda5ab1</t>
  </si>
  <si>
    <t>01.08.1992</t>
  </si>
  <si>
    <t>2b9c90cd-be9f-412f-a282-f85e2a1068d3</t>
  </si>
  <si>
    <t>ade63294-60ed-4db2-ac79-6ce8489aba2b</t>
  </si>
  <si>
    <t>f858b2cb-c3b8-4af1-b31d-d01bf65e64c9</t>
  </si>
  <si>
    <t>ул. Тимирязева</t>
  </si>
  <si>
    <t>05.04.1992</t>
  </si>
  <si>
    <t>bd57687e-cefe-407e-8d9c-6ad7fe0be2a4</t>
  </si>
  <si>
    <t>ул. Формовщиков</t>
  </si>
  <si>
    <t>3787be13-9f61-472c-8d07-799c115e77a4</t>
  </si>
  <si>
    <t>8a09066c-c976-4b3f-9ccc-78ce86c79837</t>
  </si>
  <si>
    <t>ул. Чайковского</t>
  </si>
  <si>
    <t>23.12.1991</t>
  </si>
  <si>
    <t>20a6e402-0141-4a9c-a342-8567e1cbe26a</t>
  </si>
  <si>
    <t>c4969ab6-7c4a-4184-b8ed-39ea8e12ecb7</t>
  </si>
  <si>
    <t>17.10.1991</t>
  </si>
  <si>
    <t>73bf73dd-e7fe-49ad-84d1-2c74f338067c</t>
  </si>
  <si>
    <t>ш. Космонавтов</t>
  </si>
  <si>
    <t>10.12.1991</t>
  </si>
  <si>
    <t>48e17dbe-5e8b-41e1-a586-51d85a4953e6</t>
  </si>
  <si>
    <t>28.10.1991</t>
  </si>
  <si>
    <t>cbb20dd4-537d-4353-9f01-0ae5fb7c3cbb</t>
  </si>
</sst>
</file>

<file path=xl/styles.xml><?xml version="1.0" encoding="utf-8"?>
<styleSheet xmlns="http://schemas.openxmlformats.org/spreadsheetml/2006/main">
  <numFmts count="3">
    <numFmt numFmtId="164" formatCode="0;\-0;;@"/>
    <numFmt numFmtId="165" formatCode="[$-419]dd&quot;.&quot;mm&quot;.&quot;yyyy"/>
    <numFmt numFmtId="166" formatCode="[$-419]General"/>
  </numFmts>
  <fonts count="11"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6" fontId="1" fillId="0" borderId="0"/>
    <xf numFmtId="0" fontId="2" fillId="0" borderId="0"/>
    <xf numFmtId="166" fontId="1" fillId="0" borderId="0" applyBorder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6" fillId="0" borderId="0"/>
  </cellStyleXfs>
  <cellXfs count="38">
    <xf numFmtId="0" fontId="0" fillId="0" borderId="0" xfId="0"/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3" fillId="0" borderId="1" xfId="3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14" fontId="3" fillId="0" borderId="1" xfId="3" applyNumberFormat="1" applyFont="1" applyBorder="1" applyAlignment="1">
      <alignment horizontal="center" vertical="center"/>
    </xf>
    <xf numFmtId="0" fontId="8" fillId="0" borderId="1" xfId="0" applyFont="1" applyBorder="1"/>
    <xf numFmtId="0" fontId="5" fillId="0" borderId="0" xfId="0" applyFont="1"/>
    <xf numFmtId="165" fontId="3" fillId="0" borderId="1" xfId="3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/>
    </xf>
    <xf numFmtId="49" fontId="3" fillId="0" borderId="1" xfId="3" applyNumberFormat="1" applyFont="1" applyBorder="1" applyAlignment="1">
      <alignment horizontal="center" vertical="center"/>
    </xf>
  </cellXfs>
  <cellStyles count="10">
    <cellStyle name="Excel Built-in Normal" xfId="3"/>
    <cellStyle name="Excel Built-in Normal 1" xfId="1"/>
    <cellStyle name="Обычный" xfId="0" builtinId="0"/>
    <cellStyle name="Обычный 10" xfId="9"/>
    <cellStyle name="Обычный 2" xfId="2"/>
    <cellStyle name="Обычный 2 2" xfId="8"/>
    <cellStyle name="Обычный 2 3" xfId="7"/>
    <cellStyle name="Обычный 3" xfId="4"/>
    <cellStyle name="Обычный 4" xfId="5"/>
    <cellStyle name="Обычный 5" xfId="6"/>
  </cellStyles>
  <dxfs count="411"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5" tint="0.39994506668294322"/>
        </patternFill>
      </fill>
      <border>
        <top style="dashDotDot">
          <color rgb="FFC00000"/>
        </top>
        <bottom style="dashDotDot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7"/>
  <sheetViews>
    <sheetView tabSelected="1" zoomScale="60" zoomScaleNormal="60" workbookViewId="0">
      <selection activeCell="A87" sqref="A87:XFD87"/>
    </sheetView>
  </sheetViews>
  <sheetFormatPr defaultRowHeight="15"/>
  <cols>
    <col min="3" max="3" width="29.42578125" customWidth="1"/>
    <col min="4" max="4" width="22.42578125" customWidth="1"/>
    <col min="5" max="5" width="27.85546875" customWidth="1"/>
    <col min="7" max="7" width="12.28515625" customWidth="1"/>
    <col min="9" max="9" width="15.5703125" customWidth="1"/>
    <col min="10" max="10" width="18.7109375" customWidth="1"/>
    <col min="11" max="11" width="15.140625" customWidth="1"/>
    <col min="12" max="12" width="14.85546875" customWidth="1"/>
    <col min="13" max="13" width="19.42578125" customWidth="1"/>
    <col min="14" max="14" width="16.7109375" customWidth="1"/>
    <col min="15" max="15" width="16.28515625" customWidth="1"/>
    <col min="16" max="16" width="16.7109375" customWidth="1"/>
    <col min="17" max="17" width="16" customWidth="1"/>
    <col min="18" max="18" width="14.140625" customWidth="1"/>
    <col min="19" max="19" width="22.28515625" customWidth="1"/>
    <col min="20" max="20" width="19.5703125" customWidth="1"/>
    <col min="21" max="21" width="19.42578125" customWidth="1"/>
    <col min="22" max="22" width="18" customWidth="1"/>
    <col min="26" max="26" width="19.42578125" customWidth="1"/>
    <col min="27" max="27" width="22.42578125" customWidth="1"/>
    <col min="28" max="28" width="17.28515625" customWidth="1"/>
    <col min="29" max="29" width="16.28515625" customWidth="1"/>
    <col min="30" max="30" width="16.5703125" customWidth="1"/>
    <col min="31" max="31" width="17" customWidth="1"/>
    <col min="32" max="32" width="19.5703125" customWidth="1"/>
  </cols>
  <sheetData>
    <row r="1" spans="1:35" ht="31.5" customHeight="1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24" t="s">
        <v>8</v>
      </c>
      <c r="J1" s="25" t="s">
        <v>9</v>
      </c>
      <c r="K1" s="24" t="s">
        <v>10</v>
      </c>
      <c r="L1" s="20" t="s">
        <v>11</v>
      </c>
      <c r="M1" s="17"/>
      <c r="N1" s="17"/>
      <c r="O1" s="17"/>
      <c r="P1" s="17"/>
      <c r="Q1" s="17"/>
      <c r="R1" s="17" t="s">
        <v>12</v>
      </c>
      <c r="S1" s="17" t="s">
        <v>13</v>
      </c>
      <c r="T1" s="17" t="s">
        <v>14</v>
      </c>
      <c r="U1" s="17" t="s">
        <v>15</v>
      </c>
      <c r="V1" s="17"/>
      <c r="W1" s="17"/>
      <c r="X1" s="17" t="s">
        <v>16</v>
      </c>
      <c r="Y1" s="18" t="s">
        <v>17</v>
      </c>
      <c r="Z1" s="19"/>
      <c r="AA1" s="19"/>
      <c r="AB1" s="20"/>
      <c r="AC1" s="17" t="s">
        <v>18</v>
      </c>
      <c r="AD1" s="24" t="s">
        <v>19</v>
      </c>
      <c r="AE1" s="24" t="s">
        <v>20</v>
      </c>
      <c r="AF1" s="21" t="s">
        <v>21</v>
      </c>
      <c r="AG1" s="1"/>
      <c r="AH1" s="1"/>
      <c r="AI1" s="1"/>
    </row>
    <row r="2" spans="1:35" ht="110.25" customHeight="1">
      <c r="A2" s="17"/>
      <c r="B2" s="17"/>
      <c r="C2" s="17"/>
      <c r="D2" s="17"/>
      <c r="E2" s="17"/>
      <c r="F2" s="17"/>
      <c r="G2" s="17"/>
      <c r="H2" s="17"/>
      <c r="I2" s="24"/>
      <c r="J2" s="25"/>
      <c r="K2" s="24"/>
      <c r="L2" s="11" t="s">
        <v>22</v>
      </c>
      <c r="M2" s="4" t="s">
        <v>23</v>
      </c>
      <c r="N2" s="4" t="s">
        <v>24</v>
      </c>
      <c r="O2" s="4" t="s">
        <v>25</v>
      </c>
      <c r="P2" s="4" t="s">
        <v>26</v>
      </c>
      <c r="Q2" s="4" t="s">
        <v>27</v>
      </c>
      <c r="R2" s="17"/>
      <c r="S2" s="17"/>
      <c r="T2" s="17"/>
      <c r="U2" s="4" t="s">
        <v>28</v>
      </c>
      <c r="V2" s="4" t="s">
        <v>29</v>
      </c>
      <c r="W2" s="4" t="s">
        <v>30</v>
      </c>
      <c r="X2" s="17"/>
      <c r="Y2" s="4" t="s">
        <v>23</v>
      </c>
      <c r="Z2" s="4" t="s">
        <v>24</v>
      </c>
      <c r="AA2" s="4" t="s">
        <v>25</v>
      </c>
      <c r="AB2" s="4" t="s">
        <v>26</v>
      </c>
      <c r="AC2" s="17"/>
      <c r="AD2" s="24"/>
      <c r="AE2" s="24"/>
      <c r="AF2" s="22"/>
      <c r="AG2" s="1"/>
      <c r="AH2" s="1"/>
      <c r="AI2" s="1"/>
    </row>
    <row r="3" spans="1:35" ht="32.25" customHeight="1">
      <c r="A3" s="17"/>
      <c r="B3" s="17"/>
      <c r="C3" s="17"/>
      <c r="D3" s="17"/>
      <c r="E3" s="17"/>
      <c r="F3" s="17"/>
      <c r="G3" s="17"/>
      <c r="H3" s="17"/>
      <c r="I3" s="24"/>
      <c r="J3" s="25"/>
      <c r="K3" s="24"/>
      <c r="L3" s="10" t="s">
        <v>31</v>
      </c>
      <c r="M3" s="8" t="s">
        <v>32</v>
      </c>
      <c r="N3" s="8" t="s">
        <v>33</v>
      </c>
      <c r="O3" s="8" t="s">
        <v>34</v>
      </c>
      <c r="P3" s="8" t="s">
        <v>35</v>
      </c>
      <c r="Q3" s="8" t="s">
        <v>36</v>
      </c>
      <c r="R3" s="8" t="s">
        <v>37</v>
      </c>
      <c r="S3" s="8" t="s">
        <v>38</v>
      </c>
      <c r="T3" s="8" t="s">
        <v>39</v>
      </c>
      <c r="U3" s="9" t="s">
        <v>40</v>
      </c>
      <c r="V3" s="9" t="s">
        <v>41</v>
      </c>
      <c r="W3" s="9" t="s">
        <v>42</v>
      </c>
      <c r="X3" s="8" t="s">
        <v>43</v>
      </c>
      <c r="Y3" s="8" t="s">
        <v>32</v>
      </c>
      <c r="Z3" s="8" t="s">
        <v>33</v>
      </c>
      <c r="AA3" s="8" t="s">
        <v>34</v>
      </c>
      <c r="AB3" s="8" t="s">
        <v>35</v>
      </c>
      <c r="AC3" s="8" t="s">
        <v>44</v>
      </c>
      <c r="AD3" s="8" t="s">
        <v>45</v>
      </c>
      <c r="AE3" s="8" t="s">
        <v>46</v>
      </c>
      <c r="AF3" s="23"/>
      <c r="AG3" s="2"/>
      <c r="AH3" s="2"/>
      <c r="AI3" s="2"/>
    </row>
    <row r="4" spans="1:35">
      <c r="A4" s="5" t="s">
        <v>47</v>
      </c>
      <c r="B4" s="6" t="s">
        <v>48</v>
      </c>
      <c r="C4" s="6" t="s">
        <v>49</v>
      </c>
      <c r="D4" s="6" t="s">
        <v>50</v>
      </c>
      <c r="E4" s="6" t="s">
        <v>51</v>
      </c>
      <c r="F4" s="6" t="s">
        <v>52</v>
      </c>
      <c r="G4" s="6" t="s">
        <v>53</v>
      </c>
      <c r="H4" s="6" t="s">
        <v>54</v>
      </c>
      <c r="I4" s="6" t="s">
        <v>55</v>
      </c>
      <c r="J4" s="7" t="s">
        <v>56</v>
      </c>
      <c r="K4" s="3" t="s">
        <v>57</v>
      </c>
      <c r="L4" s="5" t="s">
        <v>58</v>
      </c>
      <c r="M4" s="6" t="s">
        <v>59</v>
      </c>
      <c r="N4" s="6" t="s">
        <v>60</v>
      </c>
      <c r="O4" s="6" t="s">
        <v>61</v>
      </c>
      <c r="P4" s="6" t="s">
        <v>62</v>
      </c>
      <c r="Q4" s="6" t="s">
        <v>63</v>
      </c>
      <c r="R4" s="6" t="s">
        <v>64</v>
      </c>
      <c r="S4" s="6" t="s">
        <v>65</v>
      </c>
      <c r="T4" s="6" t="s">
        <v>66</v>
      </c>
      <c r="U4" s="6" t="s">
        <v>67</v>
      </c>
      <c r="V4" s="6" t="s">
        <v>68</v>
      </c>
      <c r="W4" s="6" t="s">
        <v>69</v>
      </c>
      <c r="X4" s="6" t="s">
        <v>70</v>
      </c>
      <c r="Y4" s="6" t="s">
        <v>71</v>
      </c>
      <c r="Z4" s="6" t="s">
        <v>72</v>
      </c>
      <c r="AA4" s="6" t="s">
        <v>73</v>
      </c>
      <c r="AB4" s="6" t="s">
        <v>74</v>
      </c>
      <c r="AC4" s="6" t="s">
        <v>75</v>
      </c>
      <c r="AD4" s="6" t="s">
        <v>76</v>
      </c>
      <c r="AE4" s="6" t="s">
        <v>77</v>
      </c>
      <c r="AF4" s="6" t="s">
        <v>78</v>
      </c>
      <c r="AG4" s="2"/>
      <c r="AH4" s="2"/>
      <c r="AI4" s="2"/>
    </row>
    <row r="5" spans="1:35" s="31" customFormat="1" ht="30">
      <c r="A5" s="26">
        <f t="shared" ref="A5:A68" si="0">A4+1</f>
        <v>2</v>
      </c>
      <c r="B5" s="27" t="s">
        <v>86</v>
      </c>
      <c r="C5" s="28" t="s">
        <v>80</v>
      </c>
      <c r="D5" s="15" t="s">
        <v>81</v>
      </c>
      <c r="E5" s="15" t="s">
        <v>82</v>
      </c>
      <c r="F5" s="13">
        <v>10</v>
      </c>
      <c r="G5" s="15">
        <v>1969</v>
      </c>
      <c r="H5" s="15">
        <v>32</v>
      </c>
      <c r="I5" s="16">
        <v>37593</v>
      </c>
      <c r="J5" s="16">
        <v>33570</v>
      </c>
      <c r="K5" s="29">
        <v>42036</v>
      </c>
      <c r="L5" s="14" t="s">
        <v>85</v>
      </c>
      <c r="M5" s="14"/>
      <c r="N5" s="14"/>
      <c r="O5" s="14"/>
      <c r="P5" s="14"/>
      <c r="Q5" s="14"/>
      <c r="R5" s="14" t="s">
        <v>85</v>
      </c>
      <c r="S5" s="14"/>
      <c r="T5" s="14" t="s">
        <v>85</v>
      </c>
      <c r="U5" s="14" t="s">
        <v>85</v>
      </c>
      <c r="V5" s="14"/>
      <c r="W5" s="14"/>
      <c r="X5" s="14" t="s">
        <v>85</v>
      </c>
      <c r="Y5" s="14"/>
      <c r="Z5" s="14"/>
      <c r="AA5" s="14"/>
      <c r="AB5" s="14"/>
      <c r="AC5" s="14"/>
      <c r="AD5" s="14"/>
      <c r="AE5" s="14"/>
      <c r="AF5" s="30"/>
    </row>
    <row r="6" spans="1:35" s="31" customFormat="1" ht="30">
      <c r="A6" s="26">
        <f t="shared" si="0"/>
        <v>3</v>
      </c>
      <c r="B6" s="27" t="s">
        <v>87</v>
      </c>
      <c r="C6" s="28" t="s">
        <v>80</v>
      </c>
      <c r="D6" s="15" t="s">
        <v>81</v>
      </c>
      <c r="E6" s="15" t="s">
        <v>82</v>
      </c>
      <c r="F6" s="13">
        <v>17</v>
      </c>
      <c r="G6" s="15">
        <v>1979</v>
      </c>
      <c r="H6" s="15">
        <v>13</v>
      </c>
      <c r="I6" s="16">
        <v>36109</v>
      </c>
      <c r="J6" s="16">
        <v>33669</v>
      </c>
      <c r="K6" s="29">
        <v>42036</v>
      </c>
      <c r="L6" s="14" t="s">
        <v>85</v>
      </c>
      <c r="M6" s="14"/>
      <c r="N6" s="14"/>
      <c r="O6" s="14"/>
      <c r="P6" s="14"/>
      <c r="Q6" s="14"/>
      <c r="R6" s="14" t="s">
        <v>85</v>
      </c>
      <c r="S6" s="14"/>
      <c r="T6" s="14" t="s">
        <v>85</v>
      </c>
      <c r="U6" s="14" t="s">
        <v>85</v>
      </c>
      <c r="V6" s="14"/>
      <c r="W6" s="14"/>
      <c r="X6" s="14" t="s">
        <v>85</v>
      </c>
      <c r="Y6" s="14"/>
      <c r="Z6" s="14"/>
      <c r="AA6" s="14"/>
      <c r="AB6" s="14"/>
      <c r="AC6" s="14"/>
      <c r="AD6" s="14"/>
      <c r="AE6" s="14"/>
      <c r="AF6" s="30"/>
    </row>
    <row r="7" spans="1:35" s="31" customFormat="1" ht="30">
      <c r="A7" s="26">
        <f t="shared" si="0"/>
        <v>4</v>
      </c>
      <c r="B7" s="27" t="s">
        <v>79</v>
      </c>
      <c r="C7" s="28" t="s">
        <v>80</v>
      </c>
      <c r="D7" s="15" t="s">
        <v>81</v>
      </c>
      <c r="E7" s="15" t="s">
        <v>82</v>
      </c>
      <c r="F7" s="13">
        <v>6</v>
      </c>
      <c r="G7" s="15">
        <v>1970</v>
      </c>
      <c r="H7" s="15">
        <v>28</v>
      </c>
      <c r="I7" s="16">
        <v>40101</v>
      </c>
      <c r="J7" s="16">
        <v>33526</v>
      </c>
      <c r="K7" s="16">
        <v>42309</v>
      </c>
      <c r="L7" s="14" t="s">
        <v>83</v>
      </c>
      <c r="M7" s="14" t="s">
        <v>84</v>
      </c>
      <c r="N7" s="14" t="s">
        <v>85</v>
      </c>
      <c r="O7" s="14" t="s">
        <v>85</v>
      </c>
      <c r="P7" s="14"/>
      <c r="Q7" s="14" t="s">
        <v>84</v>
      </c>
      <c r="R7" s="14" t="s">
        <v>85</v>
      </c>
      <c r="S7" s="14"/>
      <c r="T7" s="14" t="s">
        <v>84</v>
      </c>
      <c r="U7" s="14" t="s">
        <v>85</v>
      </c>
      <c r="V7" s="14"/>
      <c r="W7" s="14"/>
      <c r="X7" s="14" t="s">
        <v>84</v>
      </c>
      <c r="Y7" s="14"/>
      <c r="Z7" s="14"/>
      <c r="AA7" s="14"/>
      <c r="AB7" s="14"/>
      <c r="AC7" s="14"/>
      <c r="AD7" s="14"/>
      <c r="AE7" s="14"/>
      <c r="AF7" s="30"/>
    </row>
    <row r="8" spans="1:35" s="31" customFormat="1" ht="30">
      <c r="A8" s="26">
        <f t="shared" si="0"/>
        <v>5</v>
      </c>
      <c r="B8" s="27" t="s">
        <v>88</v>
      </c>
      <c r="C8" s="28" t="s">
        <v>80</v>
      </c>
      <c r="D8" s="15" t="s">
        <v>81</v>
      </c>
      <c r="E8" s="15" t="s">
        <v>89</v>
      </c>
      <c r="F8" s="15">
        <v>13</v>
      </c>
      <c r="G8" s="15">
        <v>1958</v>
      </c>
      <c r="H8" s="15">
        <v>44</v>
      </c>
      <c r="I8" s="16">
        <v>36500</v>
      </c>
      <c r="J8" s="16">
        <v>33490</v>
      </c>
      <c r="K8" s="29">
        <v>42036</v>
      </c>
      <c r="L8" s="14" t="s">
        <v>83</v>
      </c>
      <c r="M8" s="14" t="s">
        <v>90</v>
      </c>
      <c r="N8" s="14" t="s">
        <v>90</v>
      </c>
      <c r="O8" s="14" t="s">
        <v>90</v>
      </c>
      <c r="P8" s="14"/>
      <c r="Q8" s="14" t="s">
        <v>90</v>
      </c>
      <c r="R8" s="14" t="s">
        <v>85</v>
      </c>
      <c r="S8" s="14"/>
      <c r="T8" s="14"/>
      <c r="U8" s="14" t="s">
        <v>90</v>
      </c>
      <c r="V8" s="14"/>
      <c r="W8" s="14"/>
      <c r="X8" s="14" t="s">
        <v>84</v>
      </c>
      <c r="Y8" s="14"/>
      <c r="Z8" s="14"/>
      <c r="AA8" s="14"/>
      <c r="AB8" s="14"/>
      <c r="AC8" s="14"/>
      <c r="AD8" s="14"/>
      <c r="AE8" s="14"/>
      <c r="AF8" s="30"/>
    </row>
    <row r="9" spans="1:35" s="31" customFormat="1" ht="30">
      <c r="A9" s="26">
        <f t="shared" si="0"/>
        <v>6</v>
      </c>
      <c r="B9" s="27" t="s">
        <v>246</v>
      </c>
      <c r="C9" s="28" t="s">
        <v>80</v>
      </c>
      <c r="D9" s="15" t="s">
        <v>81</v>
      </c>
      <c r="E9" s="15" t="s">
        <v>89</v>
      </c>
      <c r="F9" s="15">
        <v>30</v>
      </c>
      <c r="G9" s="15">
        <v>1957</v>
      </c>
      <c r="H9" s="15">
        <v>37</v>
      </c>
      <c r="I9" s="16">
        <v>36411</v>
      </c>
      <c r="J9" s="16">
        <v>33759</v>
      </c>
      <c r="K9" s="29">
        <v>42036</v>
      </c>
      <c r="L9" s="14" t="s">
        <v>83</v>
      </c>
      <c r="M9" s="14" t="s">
        <v>90</v>
      </c>
      <c r="N9" s="14" t="s">
        <v>90</v>
      </c>
      <c r="O9" s="14" t="s">
        <v>90</v>
      </c>
      <c r="P9" s="14"/>
      <c r="Q9" s="14" t="s">
        <v>90</v>
      </c>
      <c r="R9" s="14" t="s">
        <v>85</v>
      </c>
      <c r="S9" s="14"/>
      <c r="T9" s="14"/>
      <c r="U9" s="14" t="s">
        <v>83</v>
      </c>
      <c r="V9" s="14"/>
      <c r="W9" s="14"/>
      <c r="X9" s="14" t="s">
        <v>84</v>
      </c>
      <c r="Y9" s="14"/>
      <c r="Z9" s="14"/>
      <c r="AA9" s="14"/>
      <c r="AB9" s="14"/>
      <c r="AC9" s="14"/>
      <c r="AD9" s="14"/>
      <c r="AE9" s="14"/>
      <c r="AF9" s="30"/>
    </row>
    <row r="10" spans="1:35" s="31" customFormat="1" ht="30">
      <c r="A10" s="26">
        <f t="shared" si="0"/>
        <v>7</v>
      </c>
      <c r="B10" s="27" t="s">
        <v>91</v>
      </c>
      <c r="C10" s="28" t="s">
        <v>80</v>
      </c>
      <c r="D10" s="15" t="s">
        <v>81</v>
      </c>
      <c r="E10" s="15" t="s">
        <v>92</v>
      </c>
      <c r="F10" s="15">
        <v>34</v>
      </c>
      <c r="G10" s="15">
        <v>1970</v>
      </c>
      <c r="H10" s="15">
        <v>23</v>
      </c>
      <c r="I10" s="16">
        <v>35855</v>
      </c>
      <c r="J10" s="16" t="s">
        <v>93</v>
      </c>
      <c r="K10" s="29">
        <v>42036</v>
      </c>
      <c r="L10" s="14" t="s">
        <v>94</v>
      </c>
      <c r="M10" s="14" t="s">
        <v>95</v>
      </c>
      <c r="N10" s="14" t="s">
        <v>85</v>
      </c>
      <c r="O10" s="14" t="s">
        <v>95</v>
      </c>
      <c r="P10" s="14" t="s">
        <v>95</v>
      </c>
      <c r="Q10" s="14" t="s">
        <v>95</v>
      </c>
      <c r="R10" s="14" t="s">
        <v>85</v>
      </c>
      <c r="S10" s="14"/>
      <c r="T10" s="14" t="s">
        <v>85</v>
      </c>
      <c r="U10" s="14" t="s">
        <v>95</v>
      </c>
      <c r="V10" s="14"/>
      <c r="W10" s="14"/>
      <c r="X10" s="14" t="s">
        <v>85</v>
      </c>
      <c r="Y10" s="14"/>
      <c r="Z10" s="14"/>
      <c r="AA10" s="14"/>
      <c r="AB10" s="14"/>
      <c r="AC10" s="14"/>
      <c r="AD10" s="14"/>
      <c r="AE10" s="14"/>
      <c r="AF10" s="30"/>
    </row>
    <row r="11" spans="1:35" s="31" customFormat="1" ht="30">
      <c r="A11" s="26">
        <f t="shared" si="0"/>
        <v>8</v>
      </c>
      <c r="B11" s="27" t="s">
        <v>96</v>
      </c>
      <c r="C11" s="28" t="s">
        <v>80</v>
      </c>
      <c r="D11" s="15" t="s">
        <v>81</v>
      </c>
      <c r="E11" s="15" t="s">
        <v>92</v>
      </c>
      <c r="F11" s="13" t="s">
        <v>97</v>
      </c>
      <c r="G11" s="15">
        <v>1972</v>
      </c>
      <c r="H11" s="15">
        <v>18</v>
      </c>
      <c r="I11" s="16">
        <v>37964</v>
      </c>
      <c r="J11" s="16">
        <v>33593</v>
      </c>
      <c r="K11" s="29">
        <v>42036</v>
      </c>
      <c r="L11" s="14" t="s">
        <v>94</v>
      </c>
      <c r="M11" s="14" t="s">
        <v>98</v>
      </c>
      <c r="N11" s="14" t="s">
        <v>85</v>
      </c>
      <c r="O11" s="14" t="s">
        <v>98</v>
      </c>
      <c r="P11" s="14" t="s">
        <v>98</v>
      </c>
      <c r="Q11" s="14" t="s">
        <v>98</v>
      </c>
      <c r="R11" s="14" t="s">
        <v>85</v>
      </c>
      <c r="S11" s="14"/>
      <c r="T11" s="14" t="s">
        <v>85</v>
      </c>
      <c r="U11" s="14" t="s">
        <v>85</v>
      </c>
      <c r="V11" s="14"/>
      <c r="W11" s="14"/>
      <c r="X11" s="14" t="s">
        <v>85</v>
      </c>
      <c r="Y11" s="14"/>
      <c r="Z11" s="14"/>
      <c r="AA11" s="14"/>
      <c r="AB11" s="14"/>
      <c r="AC11" s="14"/>
      <c r="AD11" s="14"/>
      <c r="AE11" s="14"/>
      <c r="AF11" s="30"/>
    </row>
    <row r="12" spans="1:35" s="31" customFormat="1" ht="30">
      <c r="A12" s="26">
        <f t="shared" si="0"/>
        <v>9</v>
      </c>
      <c r="B12" s="27" t="s">
        <v>99</v>
      </c>
      <c r="C12" s="28" t="s">
        <v>80</v>
      </c>
      <c r="D12" s="15" t="s">
        <v>81</v>
      </c>
      <c r="E12" s="15" t="s">
        <v>92</v>
      </c>
      <c r="F12" s="13" t="s">
        <v>100</v>
      </c>
      <c r="G12" s="15">
        <v>1972</v>
      </c>
      <c r="H12" s="15">
        <v>18</v>
      </c>
      <c r="I12" s="16">
        <v>35863</v>
      </c>
      <c r="J12" s="16">
        <v>33596</v>
      </c>
      <c r="K12" s="29">
        <v>42036</v>
      </c>
      <c r="L12" s="14"/>
      <c r="M12" s="14"/>
      <c r="N12" s="14" t="s">
        <v>85</v>
      </c>
      <c r="O12" s="14" t="s">
        <v>95</v>
      </c>
      <c r="P12" s="14" t="s">
        <v>95</v>
      </c>
      <c r="Q12" s="14" t="s">
        <v>95</v>
      </c>
      <c r="R12" s="14" t="s">
        <v>85</v>
      </c>
      <c r="S12" s="14"/>
      <c r="T12" s="14" t="s">
        <v>95</v>
      </c>
      <c r="U12" s="14"/>
      <c r="V12" s="14"/>
      <c r="W12" s="14"/>
      <c r="X12" s="14" t="s">
        <v>85</v>
      </c>
      <c r="Y12" s="14"/>
      <c r="Z12" s="14"/>
      <c r="AA12" s="14"/>
      <c r="AB12" s="14"/>
      <c r="AC12" s="14"/>
      <c r="AD12" s="14"/>
      <c r="AE12" s="14"/>
      <c r="AF12" s="30"/>
    </row>
    <row r="13" spans="1:35" s="31" customFormat="1" ht="30">
      <c r="A13" s="26">
        <f t="shared" si="0"/>
        <v>10</v>
      </c>
      <c r="B13" s="27" t="s">
        <v>101</v>
      </c>
      <c r="C13" s="28" t="s">
        <v>80</v>
      </c>
      <c r="D13" s="15" t="s">
        <v>81</v>
      </c>
      <c r="E13" s="15" t="s">
        <v>102</v>
      </c>
      <c r="F13" s="15">
        <v>10</v>
      </c>
      <c r="G13" s="15">
        <v>1959</v>
      </c>
      <c r="H13" s="15">
        <v>35</v>
      </c>
      <c r="I13" s="16">
        <v>35828</v>
      </c>
      <c r="J13" s="16">
        <v>33595</v>
      </c>
      <c r="K13" s="32">
        <v>42036</v>
      </c>
      <c r="L13" s="14"/>
      <c r="M13" s="14"/>
      <c r="N13" s="14"/>
      <c r="O13" s="14"/>
      <c r="P13" s="14"/>
      <c r="Q13" s="14"/>
      <c r="R13" s="14"/>
      <c r="S13" s="14"/>
      <c r="T13" s="14" t="s">
        <v>103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30"/>
    </row>
    <row r="14" spans="1:35" s="31" customFormat="1" ht="30">
      <c r="A14" s="26">
        <f t="shared" si="0"/>
        <v>11</v>
      </c>
      <c r="B14" s="27" t="s">
        <v>104</v>
      </c>
      <c r="C14" s="28" t="s">
        <v>80</v>
      </c>
      <c r="D14" s="15" t="s">
        <v>81</v>
      </c>
      <c r="E14" s="15" t="s">
        <v>102</v>
      </c>
      <c r="F14" s="15">
        <v>11</v>
      </c>
      <c r="G14" s="15">
        <v>1965</v>
      </c>
      <c r="H14" s="15">
        <v>38</v>
      </c>
      <c r="I14" s="16">
        <v>37235</v>
      </c>
      <c r="J14" s="16">
        <v>33568</v>
      </c>
      <c r="K14" s="32">
        <v>42036</v>
      </c>
      <c r="L14" s="14" t="s">
        <v>83</v>
      </c>
      <c r="M14" s="14" t="s">
        <v>83</v>
      </c>
      <c r="N14" s="14" t="s">
        <v>85</v>
      </c>
      <c r="O14" s="14" t="s">
        <v>84</v>
      </c>
      <c r="P14" s="14"/>
      <c r="Q14" s="14" t="s">
        <v>83</v>
      </c>
      <c r="R14" s="14" t="s">
        <v>85</v>
      </c>
      <c r="S14" s="14"/>
      <c r="T14" s="14" t="s">
        <v>105</v>
      </c>
      <c r="U14" s="14" t="s">
        <v>83</v>
      </c>
      <c r="V14" s="14"/>
      <c r="W14" s="14"/>
      <c r="X14" s="14" t="s">
        <v>84</v>
      </c>
      <c r="Y14" s="14"/>
      <c r="Z14" s="14"/>
      <c r="AA14" s="14"/>
      <c r="AB14" s="14"/>
      <c r="AC14" s="14"/>
      <c r="AD14" s="14"/>
      <c r="AE14" s="14"/>
      <c r="AF14" s="30"/>
    </row>
    <row r="15" spans="1:35" s="31" customFormat="1" ht="30">
      <c r="A15" s="26">
        <f t="shared" si="0"/>
        <v>12</v>
      </c>
      <c r="B15" s="27" t="s">
        <v>106</v>
      </c>
      <c r="C15" s="28" t="s">
        <v>80</v>
      </c>
      <c r="D15" s="15" t="s">
        <v>81</v>
      </c>
      <c r="E15" s="15" t="s">
        <v>107</v>
      </c>
      <c r="F15" s="13" t="s">
        <v>108</v>
      </c>
      <c r="G15" s="15">
        <v>1985</v>
      </c>
      <c r="H15" s="15">
        <v>8</v>
      </c>
      <c r="I15" s="16">
        <v>39421</v>
      </c>
      <c r="J15" s="16" t="s">
        <v>109</v>
      </c>
      <c r="K15" s="29">
        <v>42036</v>
      </c>
      <c r="L15" s="14" t="s">
        <v>85</v>
      </c>
      <c r="M15" s="14"/>
      <c r="N15" s="14"/>
      <c r="O15" s="14"/>
      <c r="P15" s="14"/>
      <c r="Q15" s="14"/>
      <c r="R15" s="14" t="s">
        <v>85</v>
      </c>
      <c r="S15" s="14"/>
      <c r="T15" s="14" t="s">
        <v>85</v>
      </c>
      <c r="U15" s="14" t="s">
        <v>85</v>
      </c>
      <c r="V15" s="14"/>
      <c r="W15" s="14"/>
      <c r="X15" s="14" t="s">
        <v>85</v>
      </c>
      <c r="Y15" s="14"/>
      <c r="Z15" s="14"/>
      <c r="AA15" s="14"/>
      <c r="AB15" s="14"/>
      <c r="AC15" s="14"/>
      <c r="AD15" s="14"/>
      <c r="AE15" s="14"/>
      <c r="AF15" s="30"/>
    </row>
    <row r="16" spans="1:35" s="31" customFormat="1" ht="30">
      <c r="A16" s="26">
        <f t="shared" si="0"/>
        <v>13</v>
      </c>
      <c r="B16" s="27" t="s">
        <v>110</v>
      </c>
      <c r="C16" s="28" t="s">
        <v>80</v>
      </c>
      <c r="D16" s="15" t="s">
        <v>81</v>
      </c>
      <c r="E16" s="15" t="s">
        <v>107</v>
      </c>
      <c r="F16" s="15">
        <v>155</v>
      </c>
      <c r="G16" s="15">
        <v>1998</v>
      </c>
      <c r="H16" s="15">
        <v>10</v>
      </c>
      <c r="I16" s="16">
        <v>41547</v>
      </c>
      <c r="J16" s="16" t="s">
        <v>111</v>
      </c>
      <c r="K16" s="29">
        <v>42036</v>
      </c>
      <c r="L16" s="14" t="s">
        <v>85</v>
      </c>
      <c r="M16" s="14"/>
      <c r="N16" s="14"/>
      <c r="O16" s="14"/>
      <c r="P16" s="14"/>
      <c r="Q16" s="14"/>
      <c r="R16" s="14" t="s">
        <v>85</v>
      </c>
      <c r="S16" s="14"/>
      <c r="T16" s="14" t="s">
        <v>85</v>
      </c>
      <c r="U16" s="14" t="s">
        <v>85</v>
      </c>
      <c r="V16" s="14"/>
      <c r="W16" s="14"/>
      <c r="X16" s="14" t="s">
        <v>85</v>
      </c>
      <c r="Y16" s="14"/>
      <c r="Z16" s="14"/>
      <c r="AA16" s="14"/>
      <c r="AB16" s="14"/>
      <c r="AC16" s="14"/>
      <c r="AD16" s="14"/>
      <c r="AE16" s="14"/>
      <c r="AF16" s="30"/>
    </row>
    <row r="17" spans="1:32" s="31" customFormat="1" ht="30">
      <c r="A17" s="26">
        <f t="shared" si="0"/>
        <v>14</v>
      </c>
      <c r="B17" s="27" t="s">
        <v>112</v>
      </c>
      <c r="C17" s="28" t="s">
        <v>80</v>
      </c>
      <c r="D17" s="15" t="s">
        <v>81</v>
      </c>
      <c r="E17" s="15" t="s">
        <v>107</v>
      </c>
      <c r="F17" s="15">
        <v>159</v>
      </c>
      <c r="G17" s="15">
        <v>1999</v>
      </c>
      <c r="H17" s="15">
        <v>3</v>
      </c>
      <c r="I17" s="16">
        <v>36486</v>
      </c>
      <c r="J17" s="16" t="s">
        <v>113</v>
      </c>
      <c r="K17" s="29">
        <v>42036</v>
      </c>
      <c r="L17" s="14" t="s">
        <v>85</v>
      </c>
      <c r="M17" s="14" t="s">
        <v>84</v>
      </c>
      <c r="N17" s="14" t="s">
        <v>85</v>
      </c>
      <c r="O17" s="14" t="s">
        <v>85</v>
      </c>
      <c r="P17" s="14" t="s">
        <v>85</v>
      </c>
      <c r="Q17" s="14" t="s">
        <v>84</v>
      </c>
      <c r="R17" s="14" t="s">
        <v>85</v>
      </c>
      <c r="S17" s="14" t="s">
        <v>85</v>
      </c>
      <c r="T17" s="14" t="s">
        <v>114</v>
      </c>
      <c r="U17" s="14" t="s">
        <v>85</v>
      </c>
      <c r="V17" s="14"/>
      <c r="W17" s="14"/>
      <c r="X17" s="14" t="s">
        <v>85</v>
      </c>
      <c r="Y17" s="14"/>
      <c r="Z17" s="14"/>
      <c r="AA17" s="14"/>
      <c r="AB17" s="14"/>
      <c r="AC17" s="14"/>
      <c r="AD17" s="14"/>
      <c r="AE17" s="14"/>
      <c r="AF17" s="30"/>
    </row>
    <row r="18" spans="1:32" s="31" customFormat="1" ht="30">
      <c r="A18" s="26">
        <f t="shared" si="0"/>
        <v>15</v>
      </c>
      <c r="B18" s="27" t="s">
        <v>115</v>
      </c>
      <c r="C18" s="28" t="s">
        <v>80</v>
      </c>
      <c r="D18" s="15" t="s">
        <v>81</v>
      </c>
      <c r="E18" s="15" t="s">
        <v>116</v>
      </c>
      <c r="F18" s="15">
        <v>9</v>
      </c>
      <c r="G18" s="15">
        <v>1970</v>
      </c>
      <c r="H18" s="15">
        <v>24</v>
      </c>
      <c r="I18" s="16">
        <v>35865</v>
      </c>
      <c r="J18" s="16">
        <v>33596</v>
      </c>
      <c r="K18" s="29">
        <v>42036</v>
      </c>
      <c r="L18" s="14" t="s">
        <v>90</v>
      </c>
      <c r="M18" s="14" t="s">
        <v>83</v>
      </c>
      <c r="N18" s="14" t="s">
        <v>85</v>
      </c>
      <c r="O18" s="14" t="s">
        <v>84</v>
      </c>
      <c r="P18" s="14"/>
      <c r="Q18" s="14" t="s">
        <v>83</v>
      </c>
      <c r="R18" s="14" t="s">
        <v>85</v>
      </c>
      <c r="S18" s="14"/>
      <c r="T18" s="14"/>
      <c r="U18" s="14" t="s">
        <v>84</v>
      </c>
      <c r="V18" s="14"/>
      <c r="W18" s="14"/>
      <c r="X18" s="14" t="s">
        <v>85</v>
      </c>
      <c r="Y18" s="14"/>
      <c r="Z18" s="14"/>
      <c r="AA18" s="14"/>
      <c r="AB18" s="14"/>
      <c r="AC18" s="14"/>
      <c r="AD18" s="14"/>
      <c r="AE18" s="14"/>
      <c r="AF18" s="30"/>
    </row>
    <row r="19" spans="1:32" s="31" customFormat="1" ht="30">
      <c r="A19" s="26">
        <f t="shared" si="0"/>
        <v>16</v>
      </c>
      <c r="B19" s="27" t="s">
        <v>117</v>
      </c>
      <c r="C19" s="28" t="s">
        <v>80</v>
      </c>
      <c r="D19" s="15" t="s">
        <v>81</v>
      </c>
      <c r="E19" s="15" t="s">
        <v>116</v>
      </c>
      <c r="F19" s="15">
        <v>19</v>
      </c>
      <c r="G19" s="15">
        <v>1983</v>
      </c>
      <c r="H19" s="15">
        <v>14</v>
      </c>
      <c r="I19" s="16">
        <v>35878</v>
      </c>
      <c r="J19" s="16" t="s">
        <v>118</v>
      </c>
      <c r="K19" s="29">
        <v>42036</v>
      </c>
      <c r="L19" s="14" t="s">
        <v>94</v>
      </c>
      <c r="M19" s="14" t="s">
        <v>94</v>
      </c>
      <c r="N19" s="14" t="s">
        <v>85</v>
      </c>
      <c r="O19" s="14" t="s">
        <v>98</v>
      </c>
      <c r="P19" s="14" t="s">
        <v>98</v>
      </c>
      <c r="Q19" s="14" t="s">
        <v>98</v>
      </c>
      <c r="R19" s="14" t="s">
        <v>85</v>
      </c>
      <c r="S19" s="14"/>
      <c r="T19" s="14"/>
      <c r="U19" s="14" t="s">
        <v>98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30"/>
    </row>
    <row r="20" spans="1:32" s="31" customFormat="1" ht="30">
      <c r="A20" s="26">
        <f t="shared" si="0"/>
        <v>17</v>
      </c>
      <c r="B20" s="27" t="s">
        <v>120</v>
      </c>
      <c r="C20" s="28" t="s">
        <v>80</v>
      </c>
      <c r="D20" s="15" t="s">
        <v>81</v>
      </c>
      <c r="E20" s="15" t="s">
        <v>116</v>
      </c>
      <c r="F20" s="13" t="s">
        <v>121</v>
      </c>
      <c r="G20" s="15">
        <v>1980</v>
      </c>
      <c r="H20" s="15">
        <v>15</v>
      </c>
      <c r="I20" s="16">
        <v>35878</v>
      </c>
      <c r="J20" s="16" t="s">
        <v>118</v>
      </c>
      <c r="K20" s="29">
        <v>42036</v>
      </c>
      <c r="L20" s="14" t="s">
        <v>98</v>
      </c>
      <c r="M20" s="14" t="s">
        <v>94</v>
      </c>
      <c r="N20" s="14" t="s">
        <v>85</v>
      </c>
      <c r="O20" s="14" t="s">
        <v>98</v>
      </c>
      <c r="P20" s="14" t="s">
        <v>98</v>
      </c>
      <c r="Q20" s="14" t="s">
        <v>94</v>
      </c>
      <c r="R20" s="14" t="s">
        <v>85</v>
      </c>
      <c r="S20" s="14"/>
      <c r="T20" s="14" t="s">
        <v>98</v>
      </c>
      <c r="U20" s="14" t="s">
        <v>85</v>
      </c>
      <c r="V20" s="14"/>
      <c r="W20" s="14"/>
      <c r="X20" s="14" t="s">
        <v>85</v>
      </c>
      <c r="Y20" s="14"/>
      <c r="Z20" s="14"/>
      <c r="AA20" s="14"/>
      <c r="AB20" s="14"/>
      <c r="AC20" s="14"/>
      <c r="AD20" s="14"/>
      <c r="AE20" s="14"/>
      <c r="AF20" s="30"/>
    </row>
    <row r="21" spans="1:32" s="31" customFormat="1" ht="30">
      <c r="A21" s="26">
        <f t="shared" si="0"/>
        <v>18</v>
      </c>
      <c r="B21" s="27" t="s">
        <v>122</v>
      </c>
      <c r="C21" s="28" t="s">
        <v>80</v>
      </c>
      <c r="D21" s="15" t="s">
        <v>81</v>
      </c>
      <c r="E21" s="15" t="s">
        <v>123</v>
      </c>
      <c r="F21" s="13">
        <v>51</v>
      </c>
      <c r="G21" s="15">
        <v>1961</v>
      </c>
      <c r="H21" s="15">
        <v>39</v>
      </c>
      <c r="I21" s="16">
        <v>36139</v>
      </c>
      <c r="J21" s="16" t="s">
        <v>124</v>
      </c>
      <c r="K21" s="29">
        <v>42036</v>
      </c>
      <c r="L21" s="14" t="s">
        <v>94</v>
      </c>
      <c r="M21" s="14" t="s">
        <v>85</v>
      </c>
      <c r="N21" s="14" t="s">
        <v>85</v>
      </c>
      <c r="O21" s="14" t="s">
        <v>98</v>
      </c>
      <c r="P21" s="14"/>
      <c r="Q21" s="14" t="s">
        <v>98</v>
      </c>
      <c r="R21" s="14" t="s">
        <v>85</v>
      </c>
      <c r="S21" s="14"/>
      <c r="T21" s="14" t="s">
        <v>125</v>
      </c>
      <c r="U21" s="14" t="s">
        <v>85</v>
      </c>
      <c r="V21" s="14"/>
      <c r="W21" s="14"/>
      <c r="X21" s="14" t="s">
        <v>85</v>
      </c>
      <c r="Y21" s="14"/>
      <c r="Z21" s="14"/>
      <c r="AA21" s="14"/>
      <c r="AB21" s="14"/>
      <c r="AC21" s="14"/>
      <c r="AD21" s="14"/>
      <c r="AE21" s="14"/>
      <c r="AF21" s="30"/>
    </row>
    <row r="22" spans="1:32" s="31" customFormat="1" ht="30">
      <c r="A22" s="26">
        <f t="shared" si="0"/>
        <v>19</v>
      </c>
      <c r="B22" s="27" t="s">
        <v>144</v>
      </c>
      <c r="C22" s="28" t="s">
        <v>80</v>
      </c>
      <c r="D22" s="15" t="s">
        <v>81</v>
      </c>
      <c r="E22" s="15" t="s">
        <v>127</v>
      </c>
      <c r="F22" s="15">
        <v>100</v>
      </c>
      <c r="G22" s="15">
        <v>1959</v>
      </c>
      <c r="H22" s="15">
        <v>37</v>
      </c>
      <c r="I22" s="16">
        <v>35264</v>
      </c>
      <c r="J22" s="16" t="s">
        <v>145</v>
      </c>
      <c r="K22" s="29">
        <v>42036</v>
      </c>
      <c r="L22" s="14" t="s">
        <v>98</v>
      </c>
      <c r="M22" s="14" t="s">
        <v>98</v>
      </c>
      <c r="N22" s="14" t="s">
        <v>85</v>
      </c>
      <c r="O22" s="14" t="s">
        <v>98</v>
      </c>
      <c r="P22" s="14"/>
      <c r="Q22" s="14" t="s">
        <v>98</v>
      </c>
      <c r="R22" s="14" t="s">
        <v>85</v>
      </c>
      <c r="S22" s="14"/>
      <c r="T22" s="14"/>
      <c r="U22" s="14" t="s">
        <v>94</v>
      </c>
      <c r="V22" s="14"/>
      <c r="W22" s="14"/>
      <c r="X22" s="14" t="s">
        <v>94</v>
      </c>
      <c r="Y22" s="14"/>
      <c r="Z22" s="14"/>
      <c r="AA22" s="14"/>
      <c r="AB22" s="14"/>
      <c r="AC22" s="14"/>
      <c r="AD22" s="14"/>
      <c r="AE22" s="14"/>
      <c r="AF22" s="30"/>
    </row>
    <row r="23" spans="1:32" s="31" customFormat="1" ht="30">
      <c r="A23" s="26">
        <f t="shared" si="0"/>
        <v>20</v>
      </c>
      <c r="B23" s="27" t="s">
        <v>146</v>
      </c>
      <c r="C23" s="28" t="s">
        <v>80</v>
      </c>
      <c r="D23" s="15" t="s">
        <v>81</v>
      </c>
      <c r="E23" s="15" t="s">
        <v>127</v>
      </c>
      <c r="F23" s="15">
        <v>102</v>
      </c>
      <c r="G23" s="15">
        <v>1961</v>
      </c>
      <c r="H23" s="15">
        <v>36</v>
      </c>
      <c r="I23" s="16">
        <v>36370</v>
      </c>
      <c r="J23" s="16" t="s">
        <v>124</v>
      </c>
      <c r="K23" s="29">
        <v>42036</v>
      </c>
      <c r="L23" s="14" t="s">
        <v>95</v>
      </c>
      <c r="M23" s="14" t="s">
        <v>95</v>
      </c>
      <c r="N23" s="14" t="s">
        <v>85</v>
      </c>
      <c r="O23" s="14" t="s">
        <v>95</v>
      </c>
      <c r="P23" s="14"/>
      <c r="Q23" s="14" t="s">
        <v>147</v>
      </c>
      <c r="R23" s="14" t="s">
        <v>85</v>
      </c>
      <c r="S23" s="14"/>
      <c r="T23" s="14" t="s">
        <v>147</v>
      </c>
      <c r="U23" s="14" t="s">
        <v>95</v>
      </c>
      <c r="V23" s="14"/>
      <c r="W23" s="14"/>
      <c r="X23" s="14" t="s">
        <v>84</v>
      </c>
      <c r="Y23" s="14"/>
      <c r="Z23" s="14"/>
      <c r="AA23" s="14"/>
      <c r="AB23" s="14"/>
      <c r="AC23" s="14"/>
      <c r="AD23" s="14"/>
      <c r="AE23" s="14"/>
      <c r="AF23" s="30"/>
    </row>
    <row r="24" spans="1:32" s="31" customFormat="1" ht="30">
      <c r="A24" s="26">
        <f t="shared" si="0"/>
        <v>21</v>
      </c>
      <c r="B24" s="27" t="s">
        <v>148</v>
      </c>
      <c r="C24" s="28" t="s">
        <v>80</v>
      </c>
      <c r="D24" s="15" t="s">
        <v>81</v>
      </c>
      <c r="E24" s="15" t="s">
        <v>127</v>
      </c>
      <c r="F24" s="15">
        <v>104</v>
      </c>
      <c r="G24" s="15">
        <v>1961</v>
      </c>
      <c r="H24" s="15">
        <v>34</v>
      </c>
      <c r="I24" s="16">
        <v>35964</v>
      </c>
      <c r="J24" s="16" t="s">
        <v>129</v>
      </c>
      <c r="K24" s="29">
        <v>42036</v>
      </c>
      <c r="L24" s="14" t="s">
        <v>95</v>
      </c>
      <c r="M24" s="14" t="s">
        <v>95</v>
      </c>
      <c r="N24" s="14" t="s">
        <v>85</v>
      </c>
      <c r="O24" s="14" t="s">
        <v>95</v>
      </c>
      <c r="P24" s="14"/>
      <c r="Q24" s="14" t="s">
        <v>147</v>
      </c>
      <c r="R24" s="14" t="s">
        <v>85</v>
      </c>
      <c r="S24" s="14"/>
      <c r="T24" s="14" t="s">
        <v>95</v>
      </c>
      <c r="U24" s="14" t="s">
        <v>85</v>
      </c>
      <c r="V24" s="14"/>
      <c r="W24" s="14"/>
      <c r="X24" s="14" t="s">
        <v>85</v>
      </c>
      <c r="Y24" s="14"/>
      <c r="Z24" s="14"/>
      <c r="AA24" s="14"/>
      <c r="AB24" s="14"/>
      <c r="AC24" s="14"/>
      <c r="AD24" s="14"/>
      <c r="AE24" s="14"/>
      <c r="AF24" s="30"/>
    </row>
    <row r="25" spans="1:32" s="31" customFormat="1" ht="30">
      <c r="A25" s="26">
        <f t="shared" si="0"/>
        <v>22</v>
      </c>
      <c r="B25" s="27" t="s">
        <v>126</v>
      </c>
      <c r="C25" s="28" t="s">
        <v>80</v>
      </c>
      <c r="D25" s="15" t="s">
        <v>81</v>
      </c>
      <c r="E25" s="15" t="s">
        <v>127</v>
      </c>
      <c r="F25" s="33">
        <v>36</v>
      </c>
      <c r="G25" s="34">
        <v>1970</v>
      </c>
      <c r="H25" s="34">
        <v>24</v>
      </c>
      <c r="I25" s="35">
        <v>36327</v>
      </c>
      <c r="J25" s="34" t="s">
        <v>124</v>
      </c>
      <c r="K25" s="32">
        <v>42036</v>
      </c>
      <c r="L25" s="14" t="s">
        <v>85</v>
      </c>
      <c r="M25" s="14"/>
      <c r="N25" s="14"/>
      <c r="O25" s="14"/>
      <c r="P25" s="14"/>
      <c r="Q25" s="14"/>
      <c r="R25" s="14" t="s">
        <v>85</v>
      </c>
      <c r="S25" s="14"/>
      <c r="T25" s="14" t="s">
        <v>85</v>
      </c>
      <c r="U25" s="14" t="s">
        <v>85</v>
      </c>
      <c r="V25" s="14"/>
      <c r="W25" s="14"/>
      <c r="X25" s="14" t="s">
        <v>85</v>
      </c>
      <c r="Y25" s="14"/>
      <c r="Z25" s="14"/>
      <c r="AA25" s="14"/>
      <c r="AB25" s="14"/>
      <c r="AC25" s="14"/>
      <c r="AD25" s="14"/>
      <c r="AE25" s="14"/>
      <c r="AF25" s="30"/>
    </row>
    <row r="26" spans="1:32" s="31" customFormat="1" ht="30">
      <c r="A26" s="26">
        <f t="shared" si="0"/>
        <v>23</v>
      </c>
      <c r="B26" s="27" t="s">
        <v>128</v>
      </c>
      <c r="C26" s="28" t="s">
        <v>80</v>
      </c>
      <c r="D26" s="15" t="s">
        <v>81</v>
      </c>
      <c r="E26" s="15" t="s">
        <v>127</v>
      </c>
      <c r="F26" s="15">
        <v>68</v>
      </c>
      <c r="G26" s="15">
        <v>1955</v>
      </c>
      <c r="H26" s="15">
        <v>28</v>
      </c>
      <c r="I26" s="16">
        <v>35782</v>
      </c>
      <c r="J26" s="16" t="s">
        <v>129</v>
      </c>
      <c r="K26" s="29">
        <v>42036</v>
      </c>
      <c r="L26" s="14" t="s">
        <v>114</v>
      </c>
      <c r="M26" s="14" t="s">
        <v>114</v>
      </c>
      <c r="N26" s="14" t="s">
        <v>85</v>
      </c>
      <c r="O26" s="14" t="s">
        <v>114</v>
      </c>
      <c r="P26" s="14"/>
      <c r="Q26" s="14" t="s">
        <v>114</v>
      </c>
      <c r="R26" s="14" t="s">
        <v>130</v>
      </c>
      <c r="S26" s="14"/>
      <c r="T26" s="14"/>
      <c r="U26" s="14" t="s">
        <v>130</v>
      </c>
      <c r="V26" s="14"/>
      <c r="W26" s="14"/>
      <c r="X26" s="14" t="s">
        <v>130</v>
      </c>
      <c r="Y26" s="14"/>
      <c r="Z26" s="14"/>
      <c r="AA26" s="14"/>
      <c r="AB26" s="14"/>
      <c r="AC26" s="14"/>
      <c r="AD26" s="14"/>
      <c r="AE26" s="14"/>
      <c r="AF26" s="30"/>
    </row>
    <row r="27" spans="1:32" s="31" customFormat="1" ht="30">
      <c r="A27" s="26">
        <f t="shared" si="0"/>
        <v>24</v>
      </c>
      <c r="B27" s="27" t="s">
        <v>131</v>
      </c>
      <c r="C27" s="28" t="s">
        <v>80</v>
      </c>
      <c r="D27" s="15" t="s">
        <v>81</v>
      </c>
      <c r="E27" s="15" t="s">
        <v>127</v>
      </c>
      <c r="F27" s="15">
        <v>70</v>
      </c>
      <c r="G27" s="15">
        <v>1954</v>
      </c>
      <c r="H27" s="15">
        <v>34</v>
      </c>
      <c r="I27" s="16">
        <v>36131</v>
      </c>
      <c r="J27" s="16" t="s">
        <v>132</v>
      </c>
      <c r="K27" s="29">
        <v>42036</v>
      </c>
      <c r="L27" s="14" t="s">
        <v>133</v>
      </c>
      <c r="M27" s="14" t="s">
        <v>133</v>
      </c>
      <c r="N27" s="14" t="s">
        <v>85</v>
      </c>
      <c r="O27" s="14" t="s">
        <v>133</v>
      </c>
      <c r="P27" s="14"/>
      <c r="Q27" s="14" t="s">
        <v>133</v>
      </c>
      <c r="R27" s="14" t="s">
        <v>85</v>
      </c>
      <c r="S27" s="14"/>
      <c r="T27" s="14"/>
      <c r="U27" s="14" t="s">
        <v>134</v>
      </c>
      <c r="V27" s="14"/>
      <c r="W27" s="14"/>
      <c r="X27" s="14" t="s">
        <v>134</v>
      </c>
      <c r="Y27" s="14"/>
      <c r="Z27" s="14"/>
      <c r="AA27" s="14"/>
      <c r="AB27" s="14"/>
      <c r="AC27" s="14"/>
      <c r="AD27" s="14"/>
      <c r="AE27" s="14"/>
      <c r="AF27" s="30"/>
    </row>
    <row r="28" spans="1:32" s="31" customFormat="1" ht="30">
      <c r="A28" s="26">
        <f t="shared" si="0"/>
        <v>25</v>
      </c>
      <c r="B28" s="27" t="s">
        <v>135</v>
      </c>
      <c r="C28" s="28" t="s">
        <v>80</v>
      </c>
      <c r="D28" s="15" t="s">
        <v>81</v>
      </c>
      <c r="E28" s="15" t="s">
        <v>127</v>
      </c>
      <c r="F28" s="15">
        <v>72</v>
      </c>
      <c r="G28" s="15">
        <v>1954</v>
      </c>
      <c r="H28" s="15">
        <v>32</v>
      </c>
      <c r="I28" s="16">
        <v>36862</v>
      </c>
      <c r="J28" s="16" t="s">
        <v>132</v>
      </c>
      <c r="K28" s="29">
        <v>42036</v>
      </c>
      <c r="L28" s="14" t="s">
        <v>85</v>
      </c>
      <c r="M28" s="14" t="s">
        <v>85</v>
      </c>
      <c r="N28" s="14" t="s">
        <v>85</v>
      </c>
      <c r="O28" s="14" t="s">
        <v>85</v>
      </c>
      <c r="P28" s="14"/>
      <c r="Q28" s="14" t="s">
        <v>85</v>
      </c>
      <c r="R28" s="14" t="s">
        <v>85</v>
      </c>
      <c r="S28" s="14"/>
      <c r="T28" s="14"/>
      <c r="U28" s="14" t="s">
        <v>85</v>
      </c>
      <c r="V28" s="14"/>
      <c r="W28" s="14"/>
      <c r="X28" s="14" t="s">
        <v>85</v>
      </c>
      <c r="Y28" s="14"/>
      <c r="Z28" s="14"/>
      <c r="AA28" s="14"/>
      <c r="AB28" s="14"/>
      <c r="AC28" s="14"/>
      <c r="AD28" s="14"/>
      <c r="AE28" s="14"/>
      <c r="AF28" s="30"/>
    </row>
    <row r="29" spans="1:32" s="31" customFormat="1" ht="30">
      <c r="A29" s="26">
        <f t="shared" si="0"/>
        <v>26</v>
      </c>
      <c r="B29" s="27" t="s">
        <v>136</v>
      </c>
      <c r="C29" s="28" t="s">
        <v>80</v>
      </c>
      <c r="D29" s="15" t="s">
        <v>81</v>
      </c>
      <c r="E29" s="15" t="s">
        <v>127</v>
      </c>
      <c r="F29" s="13">
        <v>74</v>
      </c>
      <c r="G29" s="15">
        <v>1955</v>
      </c>
      <c r="H29" s="15">
        <v>25</v>
      </c>
      <c r="I29" s="36">
        <v>36348</v>
      </c>
      <c r="J29" s="16" t="s">
        <v>129</v>
      </c>
      <c r="K29" s="29">
        <v>42036</v>
      </c>
      <c r="L29" s="14" t="s">
        <v>85</v>
      </c>
      <c r="M29" s="14" t="s">
        <v>85</v>
      </c>
      <c r="N29" s="14" t="s">
        <v>85</v>
      </c>
      <c r="O29" s="14" t="s">
        <v>85</v>
      </c>
      <c r="P29" s="14"/>
      <c r="Q29" s="14" t="s">
        <v>85</v>
      </c>
      <c r="R29" s="14" t="s">
        <v>84</v>
      </c>
      <c r="S29" s="14"/>
      <c r="T29" s="14"/>
      <c r="U29" s="14" t="s">
        <v>84</v>
      </c>
      <c r="V29" s="14"/>
      <c r="W29" s="14"/>
      <c r="X29" s="14" t="s">
        <v>84</v>
      </c>
      <c r="Y29" s="14"/>
      <c r="Z29" s="14"/>
      <c r="AA29" s="14"/>
      <c r="AB29" s="14"/>
      <c r="AC29" s="14"/>
      <c r="AD29" s="14"/>
      <c r="AE29" s="14"/>
      <c r="AF29" s="30"/>
    </row>
    <row r="30" spans="1:32" s="31" customFormat="1" ht="30">
      <c r="A30" s="26">
        <f t="shared" si="0"/>
        <v>27</v>
      </c>
      <c r="B30" s="27" t="s">
        <v>137</v>
      </c>
      <c r="C30" s="28" t="s">
        <v>80</v>
      </c>
      <c r="D30" s="15" t="s">
        <v>81</v>
      </c>
      <c r="E30" s="15" t="s">
        <v>127</v>
      </c>
      <c r="F30" s="15">
        <v>78</v>
      </c>
      <c r="G30" s="15">
        <v>1961</v>
      </c>
      <c r="H30" s="15">
        <v>28</v>
      </c>
      <c r="I30" s="16">
        <v>36370</v>
      </c>
      <c r="J30" s="16" t="s">
        <v>129</v>
      </c>
      <c r="K30" s="29">
        <v>42036</v>
      </c>
      <c r="L30" s="14" t="s">
        <v>134</v>
      </c>
      <c r="M30" s="14" t="s">
        <v>85</v>
      </c>
      <c r="N30" s="14" t="s">
        <v>85</v>
      </c>
      <c r="O30" s="14" t="s">
        <v>85</v>
      </c>
      <c r="P30" s="14"/>
      <c r="Q30" s="14" t="s">
        <v>133</v>
      </c>
      <c r="R30" s="14" t="s">
        <v>85</v>
      </c>
      <c r="S30" s="14"/>
      <c r="T30" s="14" t="s">
        <v>134</v>
      </c>
      <c r="U30" s="14" t="s">
        <v>85</v>
      </c>
      <c r="V30" s="14"/>
      <c r="W30" s="14"/>
      <c r="X30" s="14" t="s">
        <v>85</v>
      </c>
      <c r="Y30" s="14"/>
      <c r="Z30" s="14"/>
      <c r="AA30" s="14"/>
      <c r="AB30" s="14"/>
      <c r="AC30" s="14"/>
      <c r="AD30" s="14"/>
      <c r="AE30" s="14"/>
      <c r="AF30" s="30"/>
    </row>
    <row r="31" spans="1:32" s="31" customFormat="1" ht="30">
      <c r="A31" s="26">
        <f t="shared" si="0"/>
        <v>28</v>
      </c>
      <c r="B31" s="27" t="s">
        <v>138</v>
      </c>
      <c r="C31" s="28" t="s">
        <v>80</v>
      </c>
      <c r="D31" s="15" t="s">
        <v>81</v>
      </c>
      <c r="E31" s="15" t="s">
        <v>127</v>
      </c>
      <c r="F31" s="15">
        <v>84</v>
      </c>
      <c r="G31" s="15">
        <v>1961</v>
      </c>
      <c r="H31" s="15">
        <v>34</v>
      </c>
      <c r="I31" s="16">
        <v>35964</v>
      </c>
      <c r="J31" s="16" t="s">
        <v>124</v>
      </c>
      <c r="K31" s="29">
        <v>42036</v>
      </c>
      <c r="L31" s="14" t="s">
        <v>130</v>
      </c>
      <c r="M31" s="14" t="s">
        <v>114</v>
      </c>
      <c r="N31" s="14" t="s">
        <v>85</v>
      </c>
      <c r="O31" s="14" t="s">
        <v>114</v>
      </c>
      <c r="P31" s="14"/>
      <c r="Q31" s="14" t="s">
        <v>114</v>
      </c>
      <c r="R31" s="14" t="s">
        <v>85</v>
      </c>
      <c r="S31" s="14"/>
      <c r="T31" s="14" t="s">
        <v>114</v>
      </c>
      <c r="U31" s="14" t="s">
        <v>139</v>
      </c>
      <c r="V31" s="14"/>
      <c r="W31" s="14"/>
      <c r="X31" s="14" t="s">
        <v>114</v>
      </c>
      <c r="Y31" s="14"/>
      <c r="Z31" s="14"/>
      <c r="AA31" s="14"/>
      <c r="AB31" s="14"/>
      <c r="AC31" s="14"/>
      <c r="AD31" s="14"/>
      <c r="AE31" s="14"/>
      <c r="AF31" s="30"/>
    </row>
    <row r="32" spans="1:32" s="31" customFormat="1" ht="30">
      <c r="A32" s="26">
        <f t="shared" si="0"/>
        <v>29</v>
      </c>
      <c r="B32" s="27" t="s">
        <v>140</v>
      </c>
      <c r="C32" s="28" t="s">
        <v>80</v>
      </c>
      <c r="D32" s="15" t="s">
        <v>81</v>
      </c>
      <c r="E32" s="15" t="s">
        <v>127</v>
      </c>
      <c r="F32" s="15">
        <v>88</v>
      </c>
      <c r="G32" s="15">
        <v>1958</v>
      </c>
      <c r="H32" s="15">
        <v>34</v>
      </c>
      <c r="I32" s="16">
        <v>35852</v>
      </c>
      <c r="J32" s="16" t="s">
        <v>129</v>
      </c>
      <c r="K32" s="29">
        <v>42036</v>
      </c>
      <c r="L32" s="14" t="s">
        <v>83</v>
      </c>
      <c r="M32" s="14" t="s">
        <v>83</v>
      </c>
      <c r="N32" s="14" t="s">
        <v>85</v>
      </c>
      <c r="O32" s="14" t="s">
        <v>83</v>
      </c>
      <c r="P32" s="14" t="s">
        <v>83</v>
      </c>
      <c r="Q32" s="14" t="s">
        <v>83</v>
      </c>
      <c r="R32" s="14" t="s">
        <v>90</v>
      </c>
      <c r="S32" s="14"/>
      <c r="T32" s="14"/>
      <c r="U32" s="14" t="s">
        <v>90</v>
      </c>
      <c r="V32" s="14"/>
      <c r="W32" s="14"/>
      <c r="X32" s="14" t="s">
        <v>90</v>
      </c>
      <c r="Y32" s="14"/>
      <c r="Z32" s="14"/>
      <c r="AA32" s="14"/>
      <c r="AB32" s="14"/>
      <c r="AC32" s="14"/>
      <c r="AD32" s="14"/>
      <c r="AE32" s="14"/>
      <c r="AF32" s="30"/>
    </row>
    <row r="33" spans="1:32" s="31" customFormat="1" ht="30">
      <c r="A33" s="26">
        <f t="shared" si="0"/>
        <v>30</v>
      </c>
      <c r="B33" s="27" t="s">
        <v>141</v>
      </c>
      <c r="C33" s="28" t="s">
        <v>80</v>
      </c>
      <c r="D33" s="15" t="s">
        <v>81</v>
      </c>
      <c r="E33" s="15" t="s">
        <v>127</v>
      </c>
      <c r="F33" s="15">
        <v>90</v>
      </c>
      <c r="G33" s="15">
        <v>1960</v>
      </c>
      <c r="H33" s="15">
        <v>33</v>
      </c>
      <c r="I33" s="16">
        <v>35669</v>
      </c>
      <c r="J33" s="16" t="s">
        <v>124</v>
      </c>
      <c r="K33" s="29">
        <v>42036</v>
      </c>
      <c r="L33" s="14" t="s">
        <v>114</v>
      </c>
      <c r="M33" s="14" t="s">
        <v>114</v>
      </c>
      <c r="N33" s="14" t="s">
        <v>85</v>
      </c>
      <c r="O33" s="14" t="s">
        <v>114</v>
      </c>
      <c r="P33" s="14" t="s">
        <v>114</v>
      </c>
      <c r="Q33" s="14" t="s">
        <v>114</v>
      </c>
      <c r="R33" s="14" t="s">
        <v>130</v>
      </c>
      <c r="S33" s="14"/>
      <c r="T33" s="14"/>
      <c r="U33" s="14" t="s">
        <v>130</v>
      </c>
      <c r="V33" s="14"/>
      <c r="W33" s="14"/>
      <c r="X33" s="14" t="s">
        <v>130</v>
      </c>
      <c r="Y33" s="14"/>
      <c r="Z33" s="14"/>
      <c r="AA33" s="14"/>
      <c r="AB33" s="14"/>
      <c r="AC33" s="14"/>
      <c r="AD33" s="14"/>
      <c r="AE33" s="14"/>
      <c r="AF33" s="30"/>
    </row>
    <row r="34" spans="1:32" s="31" customFormat="1" ht="30">
      <c r="A34" s="26">
        <f t="shared" si="0"/>
        <v>31</v>
      </c>
      <c r="B34" s="27" t="s">
        <v>142</v>
      </c>
      <c r="C34" s="28" t="s">
        <v>80</v>
      </c>
      <c r="D34" s="15" t="s">
        <v>81</v>
      </c>
      <c r="E34" s="15" t="s">
        <v>127</v>
      </c>
      <c r="F34" s="15">
        <v>96</v>
      </c>
      <c r="G34" s="15">
        <v>1960</v>
      </c>
      <c r="H34" s="15">
        <v>36</v>
      </c>
      <c r="I34" s="16">
        <v>35172</v>
      </c>
      <c r="J34" s="16" t="s">
        <v>124</v>
      </c>
      <c r="K34" s="29">
        <v>42036</v>
      </c>
      <c r="L34" s="14" t="s">
        <v>98</v>
      </c>
      <c r="M34" s="14" t="s">
        <v>98</v>
      </c>
      <c r="N34" s="14" t="s">
        <v>85</v>
      </c>
      <c r="O34" s="14" t="s">
        <v>98</v>
      </c>
      <c r="P34" s="14"/>
      <c r="Q34" s="14" t="s">
        <v>98</v>
      </c>
      <c r="R34" s="14" t="s">
        <v>85</v>
      </c>
      <c r="S34" s="14"/>
      <c r="T34" s="14" t="s">
        <v>94</v>
      </c>
      <c r="U34" s="14" t="s">
        <v>94</v>
      </c>
      <c r="V34" s="14"/>
      <c r="W34" s="14"/>
      <c r="X34" s="14" t="s">
        <v>98</v>
      </c>
      <c r="Y34" s="14"/>
      <c r="Z34" s="14"/>
      <c r="AA34" s="14"/>
      <c r="AB34" s="14"/>
      <c r="AC34" s="14"/>
      <c r="AD34" s="14"/>
      <c r="AE34" s="14"/>
      <c r="AF34" s="30"/>
    </row>
    <row r="35" spans="1:32" s="31" customFormat="1" ht="30">
      <c r="A35" s="26">
        <f t="shared" si="0"/>
        <v>32</v>
      </c>
      <c r="B35" s="27" t="s">
        <v>143</v>
      </c>
      <c r="C35" s="28" t="s">
        <v>80</v>
      </c>
      <c r="D35" s="15" t="s">
        <v>81</v>
      </c>
      <c r="E35" s="15" t="s">
        <v>127</v>
      </c>
      <c r="F35" s="15">
        <v>98</v>
      </c>
      <c r="G35" s="15">
        <v>1961</v>
      </c>
      <c r="H35" s="15">
        <v>33</v>
      </c>
      <c r="I35" s="16">
        <v>37070</v>
      </c>
      <c r="J35" s="16" t="s">
        <v>124</v>
      </c>
      <c r="K35" s="29">
        <v>42036</v>
      </c>
      <c r="L35" s="14" t="s">
        <v>133</v>
      </c>
      <c r="M35" s="14" t="s">
        <v>85</v>
      </c>
      <c r="N35" s="14" t="s">
        <v>85</v>
      </c>
      <c r="O35" s="14" t="s">
        <v>133</v>
      </c>
      <c r="P35" s="14"/>
      <c r="Q35" s="14" t="s">
        <v>85</v>
      </c>
      <c r="R35" s="14" t="s">
        <v>85</v>
      </c>
      <c r="S35" s="14"/>
      <c r="T35" s="14" t="s">
        <v>133</v>
      </c>
      <c r="U35" s="14" t="s">
        <v>133</v>
      </c>
      <c r="V35" s="14"/>
      <c r="W35" s="14"/>
      <c r="X35" s="14" t="s">
        <v>85</v>
      </c>
      <c r="Y35" s="14"/>
      <c r="Z35" s="14"/>
      <c r="AA35" s="14"/>
      <c r="AB35" s="14"/>
      <c r="AC35" s="14"/>
      <c r="AD35" s="14"/>
      <c r="AE35" s="14"/>
      <c r="AF35" s="30"/>
    </row>
    <row r="36" spans="1:32" s="31" customFormat="1" ht="30">
      <c r="A36" s="26">
        <f t="shared" si="0"/>
        <v>33</v>
      </c>
      <c r="B36" s="27" t="s">
        <v>149</v>
      </c>
      <c r="C36" s="28" t="s">
        <v>80</v>
      </c>
      <c r="D36" s="15" t="s">
        <v>81</v>
      </c>
      <c r="E36" s="15" t="s">
        <v>150</v>
      </c>
      <c r="F36" s="15">
        <v>17</v>
      </c>
      <c r="G36" s="15">
        <v>1961</v>
      </c>
      <c r="H36" s="15">
        <v>23</v>
      </c>
      <c r="I36" s="16">
        <v>35891</v>
      </c>
      <c r="J36" s="16" t="s">
        <v>151</v>
      </c>
      <c r="K36" s="29">
        <v>42036</v>
      </c>
      <c r="L36" s="14" t="s">
        <v>90</v>
      </c>
      <c r="M36" s="14" t="s">
        <v>83</v>
      </c>
      <c r="N36" s="14" t="s">
        <v>85</v>
      </c>
      <c r="O36" s="14" t="s">
        <v>83</v>
      </c>
      <c r="P36" s="14" t="s">
        <v>83</v>
      </c>
      <c r="Q36" s="14" t="s">
        <v>90</v>
      </c>
      <c r="R36" s="14" t="s">
        <v>85</v>
      </c>
      <c r="S36" s="14"/>
      <c r="T36" s="14" t="s">
        <v>90</v>
      </c>
      <c r="U36" s="14" t="s">
        <v>83</v>
      </c>
      <c r="V36" s="14"/>
      <c r="W36" s="14"/>
      <c r="X36" s="14" t="s">
        <v>84</v>
      </c>
      <c r="Y36" s="14"/>
      <c r="Z36" s="14"/>
      <c r="AA36" s="14"/>
      <c r="AB36" s="14"/>
      <c r="AC36" s="14"/>
      <c r="AD36" s="14"/>
      <c r="AE36" s="14"/>
      <c r="AF36" s="30"/>
    </row>
    <row r="37" spans="1:32" s="31" customFormat="1" ht="30">
      <c r="A37" s="26">
        <f t="shared" si="0"/>
        <v>34</v>
      </c>
      <c r="B37" s="27" t="s">
        <v>152</v>
      </c>
      <c r="C37" s="28" t="s">
        <v>80</v>
      </c>
      <c r="D37" s="15" t="s">
        <v>81</v>
      </c>
      <c r="E37" s="15" t="s">
        <v>153</v>
      </c>
      <c r="F37" s="15">
        <v>3</v>
      </c>
      <c r="G37" s="15">
        <v>1973</v>
      </c>
      <c r="H37" s="15">
        <v>16</v>
      </c>
      <c r="I37" s="16">
        <v>35865</v>
      </c>
      <c r="J37" s="16" t="s">
        <v>93</v>
      </c>
      <c r="K37" s="29">
        <v>42036</v>
      </c>
      <c r="L37" s="14"/>
      <c r="M37" s="14"/>
      <c r="N37" s="14"/>
      <c r="O37" s="14"/>
      <c r="P37" s="14"/>
      <c r="Q37" s="14"/>
      <c r="R37" s="14"/>
      <c r="S37" s="14" t="s">
        <v>85</v>
      </c>
      <c r="T37" s="14"/>
      <c r="U37" s="14"/>
      <c r="V37" s="14"/>
      <c r="W37" s="14"/>
      <c r="X37" s="14" t="s">
        <v>84</v>
      </c>
      <c r="Y37" s="14"/>
      <c r="Z37" s="14"/>
      <c r="AA37" s="14"/>
      <c r="AB37" s="14"/>
      <c r="AC37" s="14"/>
      <c r="AD37" s="14"/>
      <c r="AE37" s="14"/>
      <c r="AF37" s="30"/>
    </row>
    <row r="38" spans="1:32" s="31" customFormat="1" ht="30">
      <c r="A38" s="26">
        <f t="shared" si="0"/>
        <v>35</v>
      </c>
      <c r="B38" s="27" t="s">
        <v>154</v>
      </c>
      <c r="C38" s="28" t="s">
        <v>80</v>
      </c>
      <c r="D38" s="15" t="s">
        <v>81</v>
      </c>
      <c r="E38" s="15" t="s">
        <v>153</v>
      </c>
      <c r="F38" s="15">
        <v>4</v>
      </c>
      <c r="G38" s="15">
        <v>1981</v>
      </c>
      <c r="H38" s="15">
        <v>13</v>
      </c>
      <c r="I38" s="16">
        <v>33596</v>
      </c>
      <c r="J38" s="16" t="s">
        <v>93</v>
      </c>
      <c r="K38" s="29">
        <v>42036</v>
      </c>
      <c r="L38" s="14" t="s">
        <v>134</v>
      </c>
      <c r="M38" s="14" t="s">
        <v>133</v>
      </c>
      <c r="N38" s="14" t="s">
        <v>85</v>
      </c>
      <c r="O38" s="14" t="s">
        <v>85</v>
      </c>
      <c r="P38" s="14" t="s">
        <v>133</v>
      </c>
      <c r="Q38" s="14" t="s">
        <v>134</v>
      </c>
      <c r="R38" s="14" t="s">
        <v>85</v>
      </c>
      <c r="S38" s="14"/>
      <c r="T38" s="14" t="s">
        <v>85</v>
      </c>
      <c r="U38" s="14" t="s">
        <v>85</v>
      </c>
      <c r="V38" s="14"/>
      <c r="W38" s="14"/>
      <c r="X38" s="14" t="s">
        <v>85</v>
      </c>
      <c r="Y38" s="14"/>
      <c r="Z38" s="14"/>
      <c r="AA38" s="14"/>
      <c r="AB38" s="14"/>
      <c r="AC38" s="14"/>
      <c r="AD38" s="14"/>
      <c r="AE38" s="14"/>
      <c r="AF38" s="30"/>
    </row>
    <row r="39" spans="1:32" s="31" customFormat="1" ht="30">
      <c r="A39" s="26">
        <f t="shared" si="0"/>
        <v>36</v>
      </c>
      <c r="B39" s="27" t="s">
        <v>155</v>
      </c>
      <c r="C39" s="28" t="s">
        <v>80</v>
      </c>
      <c r="D39" s="15" t="s">
        <v>81</v>
      </c>
      <c r="E39" s="15" t="s">
        <v>153</v>
      </c>
      <c r="F39" s="13">
        <v>13</v>
      </c>
      <c r="G39" s="15">
        <v>1980</v>
      </c>
      <c r="H39" s="15">
        <v>13</v>
      </c>
      <c r="I39" s="16">
        <v>37118</v>
      </c>
      <c r="J39" s="16">
        <v>33462</v>
      </c>
      <c r="K39" s="29">
        <v>42036</v>
      </c>
      <c r="L39" s="14" t="s">
        <v>94</v>
      </c>
      <c r="M39" s="14" t="s">
        <v>98</v>
      </c>
      <c r="N39" s="14" t="s">
        <v>85</v>
      </c>
      <c r="O39" s="14" t="s">
        <v>98</v>
      </c>
      <c r="P39" s="14" t="s">
        <v>98</v>
      </c>
      <c r="Q39" s="14" t="s">
        <v>98</v>
      </c>
      <c r="R39" s="14" t="s">
        <v>85</v>
      </c>
      <c r="S39" s="14"/>
      <c r="T39" s="14" t="s">
        <v>85</v>
      </c>
      <c r="U39" s="14" t="s">
        <v>85</v>
      </c>
      <c r="V39" s="14"/>
      <c r="W39" s="14"/>
      <c r="X39" s="14" t="s">
        <v>85</v>
      </c>
      <c r="Y39" s="14"/>
      <c r="Z39" s="14"/>
      <c r="AA39" s="14"/>
      <c r="AB39" s="14"/>
      <c r="AC39" s="14"/>
      <c r="AD39" s="14"/>
      <c r="AE39" s="14"/>
      <c r="AF39" s="30"/>
    </row>
    <row r="40" spans="1:32" s="31" customFormat="1" ht="30">
      <c r="A40" s="26">
        <f t="shared" si="0"/>
        <v>37</v>
      </c>
      <c r="B40" s="27" t="s">
        <v>156</v>
      </c>
      <c r="C40" s="28" t="s">
        <v>80</v>
      </c>
      <c r="D40" s="15" t="s">
        <v>81</v>
      </c>
      <c r="E40" s="15" t="s">
        <v>153</v>
      </c>
      <c r="F40" s="15">
        <v>15</v>
      </c>
      <c r="G40" s="15">
        <v>1980</v>
      </c>
      <c r="H40" s="15">
        <v>10</v>
      </c>
      <c r="I40" s="16">
        <v>33596</v>
      </c>
      <c r="J40" s="16">
        <v>33596</v>
      </c>
      <c r="K40" s="29">
        <v>42036</v>
      </c>
      <c r="L40" s="14" t="s">
        <v>133</v>
      </c>
      <c r="M40" s="14" t="s">
        <v>133</v>
      </c>
      <c r="N40" s="14" t="s">
        <v>85</v>
      </c>
      <c r="O40" s="14" t="s">
        <v>134</v>
      </c>
      <c r="P40" s="14" t="s">
        <v>134</v>
      </c>
      <c r="Q40" s="14" t="s">
        <v>133</v>
      </c>
      <c r="R40" s="14" t="s">
        <v>85</v>
      </c>
      <c r="S40" s="14"/>
      <c r="T40" s="14" t="s">
        <v>85</v>
      </c>
      <c r="U40" s="14" t="s">
        <v>85</v>
      </c>
      <c r="V40" s="14"/>
      <c r="W40" s="14"/>
      <c r="X40" s="14" t="s">
        <v>133</v>
      </c>
      <c r="Y40" s="14"/>
      <c r="Z40" s="14"/>
      <c r="AA40" s="14"/>
      <c r="AB40" s="14"/>
      <c r="AC40" s="14"/>
      <c r="AD40" s="14"/>
      <c r="AE40" s="14"/>
      <c r="AF40" s="30"/>
    </row>
    <row r="41" spans="1:32" s="31" customFormat="1" ht="30">
      <c r="A41" s="26">
        <f t="shared" si="0"/>
        <v>38</v>
      </c>
      <c r="B41" s="27" t="s">
        <v>157</v>
      </c>
      <c r="C41" s="28" t="s">
        <v>80</v>
      </c>
      <c r="D41" s="15" t="s">
        <v>81</v>
      </c>
      <c r="E41" s="15" t="s">
        <v>158</v>
      </c>
      <c r="F41" s="15">
        <v>32</v>
      </c>
      <c r="G41" s="15">
        <v>1961</v>
      </c>
      <c r="H41" s="15">
        <v>39</v>
      </c>
      <c r="I41" s="16">
        <v>35852</v>
      </c>
      <c r="J41" s="16" t="s">
        <v>124</v>
      </c>
      <c r="K41" s="29">
        <v>42036</v>
      </c>
      <c r="L41" s="14" t="s">
        <v>85</v>
      </c>
      <c r="M41" s="14"/>
      <c r="N41" s="14"/>
      <c r="O41" s="14" t="s">
        <v>85</v>
      </c>
      <c r="P41" s="14"/>
      <c r="Q41" s="14"/>
      <c r="R41" s="14" t="s">
        <v>85</v>
      </c>
      <c r="S41" s="14"/>
      <c r="T41" s="14" t="s">
        <v>85</v>
      </c>
      <c r="U41" s="14" t="s">
        <v>85</v>
      </c>
      <c r="V41" s="14"/>
      <c r="W41" s="14"/>
      <c r="X41" s="14" t="s">
        <v>85</v>
      </c>
      <c r="Y41" s="14"/>
      <c r="Z41" s="14"/>
      <c r="AA41" s="14"/>
      <c r="AB41" s="14"/>
      <c r="AC41" s="14"/>
      <c r="AD41" s="14"/>
      <c r="AE41" s="14"/>
      <c r="AF41" s="30"/>
    </row>
    <row r="42" spans="1:32" s="31" customFormat="1" ht="30">
      <c r="A42" s="26">
        <f t="shared" si="0"/>
        <v>39</v>
      </c>
      <c r="B42" s="27" t="s">
        <v>159</v>
      </c>
      <c r="C42" s="28" t="s">
        <v>80</v>
      </c>
      <c r="D42" s="15" t="s">
        <v>81</v>
      </c>
      <c r="E42" s="15" t="s">
        <v>160</v>
      </c>
      <c r="F42" s="15">
        <v>54</v>
      </c>
      <c r="G42" s="15">
        <v>1967</v>
      </c>
      <c r="H42" s="15">
        <v>22</v>
      </c>
      <c r="I42" s="16">
        <v>35877</v>
      </c>
      <c r="J42" s="16" t="s">
        <v>93</v>
      </c>
      <c r="K42" s="29">
        <v>42036</v>
      </c>
      <c r="L42" s="14" t="s">
        <v>147</v>
      </c>
      <c r="M42" s="14" t="s">
        <v>95</v>
      </c>
      <c r="N42" s="14" t="s">
        <v>85</v>
      </c>
      <c r="O42" s="14" t="s">
        <v>95</v>
      </c>
      <c r="P42" s="14"/>
      <c r="Q42" s="14" t="s">
        <v>95</v>
      </c>
      <c r="R42" s="14" t="s">
        <v>85</v>
      </c>
      <c r="S42" s="14"/>
      <c r="T42" s="14" t="s">
        <v>95</v>
      </c>
      <c r="U42" s="14" t="s">
        <v>85</v>
      </c>
      <c r="V42" s="14"/>
      <c r="W42" s="14"/>
      <c r="X42" s="14" t="s">
        <v>85</v>
      </c>
      <c r="Y42" s="14"/>
      <c r="Z42" s="14"/>
      <c r="AA42" s="14"/>
      <c r="AB42" s="14"/>
      <c r="AC42" s="14"/>
      <c r="AD42" s="14"/>
      <c r="AE42" s="14"/>
      <c r="AF42" s="30"/>
    </row>
    <row r="43" spans="1:32" s="31" customFormat="1" ht="30">
      <c r="A43" s="26">
        <f t="shared" si="0"/>
        <v>40</v>
      </c>
      <c r="B43" s="27" t="s">
        <v>161</v>
      </c>
      <c r="C43" s="28" t="s">
        <v>80</v>
      </c>
      <c r="D43" s="15" t="s">
        <v>81</v>
      </c>
      <c r="E43" s="15" t="s">
        <v>160</v>
      </c>
      <c r="F43" s="15">
        <v>66</v>
      </c>
      <c r="G43" s="15">
        <v>1970</v>
      </c>
      <c r="H43" s="15">
        <v>22</v>
      </c>
      <c r="I43" s="36">
        <v>33300</v>
      </c>
      <c r="J43" s="16" t="s">
        <v>93</v>
      </c>
      <c r="K43" s="29">
        <v>42036</v>
      </c>
      <c r="L43" s="14" t="s">
        <v>95</v>
      </c>
      <c r="M43" s="14" t="s">
        <v>95</v>
      </c>
      <c r="N43" s="14" t="s">
        <v>85</v>
      </c>
      <c r="O43" s="14" t="s">
        <v>95</v>
      </c>
      <c r="P43" s="14" t="s">
        <v>95</v>
      </c>
      <c r="Q43" s="14" t="s">
        <v>95</v>
      </c>
      <c r="R43" s="14" t="s">
        <v>85</v>
      </c>
      <c r="S43" s="14"/>
      <c r="T43" s="14" t="s">
        <v>95</v>
      </c>
      <c r="U43" s="14" t="s">
        <v>95</v>
      </c>
      <c r="V43" s="14"/>
      <c r="W43" s="14"/>
      <c r="X43" s="14" t="s">
        <v>85</v>
      </c>
      <c r="Y43" s="14"/>
      <c r="Z43" s="14"/>
      <c r="AA43" s="14"/>
      <c r="AB43" s="14"/>
      <c r="AC43" s="14"/>
      <c r="AD43" s="14"/>
      <c r="AE43" s="14"/>
      <c r="AF43" s="30"/>
    </row>
    <row r="44" spans="1:32" s="31" customFormat="1" ht="30">
      <c r="A44" s="26">
        <f t="shared" si="0"/>
        <v>41</v>
      </c>
      <c r="B44" s="27" t="s">
        <v>162</v>
      </c>
      <c r="C44" s="28" t="s">
        <v>80</v>
      </c>
      <c r="D44" s="15" t="s">
        <v>81</v>
      </c>
      <c r="E44" s="15" t="s">
        <v>163</v>
      </c>
      <c r="F44" s="15">
        <v>39</v>
      </c>
      <c r="G44" s="15">
        <v>1959</v>
      </c>
      <c r="H44" s="15">
        <v>37</v>
      </c>
      <c r="I44" s="16">
        <v>36459</v>
      </c>
      <c r="J44" s="16" t="s">
        <v>164</v>
      </c>
      <c r="K44" s="29">
        <v>42036</v>
      </c>
      <c r="L44" s="14" t="s">
        <v>98</v>
      </c>
      <c r="M44" s="14" t="s">
        <v>98</v>
      </c>
      <c r="N44" s="14" t="s">
        <v>85</v>
      </c>
      <c r="O44" s="14" t="s">
        <v>98</v>
      </c>
      <c r="P44" s="14" t="s">
        <v>85</v>
      </c>
      <c r="Q44" s="14" t="s">
        <v>98</v>
      </c>
      <c r="R44" s="14" t="s">
        <v>85</v>
      </c>
      <c r="S44" s="14"/>
      <c r="T44" s="14"/>
      <c r="U44" s="14" t="s">
        <v>94</v>
      </c>
      <c r="V44" s="14"/>
      <c r="W44" s="14"/>
      <c r="X44" s="14" t="s">
        <v>94</v>
      </c>
      <c r="Y44" s="14"/>
      <c r="Z44" s="14"/>
      <c r="AA44" s="14"/>
      <c r="AB44" s="14"/>
      <c r="AC44" s="14"/>
      <c r="AD44" s="14"/>
      <c r="AE44" s="14"/>
      <c r="AF44" s="30"/>
    </row>
    <row r="45" spans="1:32" s="31" customFormat="1" ht="30">
      <c r="A45" s="26">
        <f t="shared" si="0"/>
        <v>42</v>
      </c>
      <c r="B45" s="27" t="s">
        <v>165</v>
      </c>
      <c r="C45" s="28" t="s">
        <v>80</v>
      </c>
      <c r="D45" s="15" t="s">
        <v>81</v>
      </c>
      <c r="E45" s="15" t="s">
        <v>166</v>
      </c>
      <c r="F45" s="15" t="s">
        <v>167</v>
      </c>
      <c r="G45" s="15">
        <v>1973</v>
      </c>
      <c r="H45" s="15">
        <v>17</v>
      </c>
      <c r="I45" s="16">
        <v>35877</v>
      </c>
      <c r="J45" s="16" t="s">
        <v>168</v>
      </c>
      <c r="K45" s="29">
        <v>42036</v>
      </c>
      <c r="L45" s="14" t="s">
        <v>125</v>
      </c>
      <c r="M45" s="14"/>
      <c r="N45" s="14"/>
      <c r="O45" s="14" t="s">
        <v>125</v>
      </c>
      <c r="P45" s="14" t="s">
        <v>125</v>
      </c>
      <c r="Q45" s="14" t="s">
        <v>125</v>
      </c>
      <c r="R45" s="14"/>
      <c r="S45" s="14" t="s">
        <v>85</v>
      </c>
      <c r="T45" s="14" t="s">
        <v>85</v>
      </c>
      <c r="U45" s="14" t="s">
        <v>85</v>
      </c>
      <c r="V45" s="14"/>
      <c r="W45" s="14"/>
      <c r="X45" s="14" t="s">
        <v>85</v>
      </c>
      <c r="Y45" s="14"/>
      <c r="Z45" s="14"/>
      <c r="AA45" s="14"/>
      <c r="AB45" s="14"/>
      <c r="AC45" s="14"/>
      <c r="AD45" s="14"/>
      <c r="AE45" s="14"/>
      <c r="AF45" s="30"/>
    </row>
    <row r="46" spans="1:32" s="31" customFormat="1" ht="30">
      <c r="A46" s="26">
        <f t="shared" si="0"/>
        <v>43</v>
      </c>
      <c r="B46" s="27" t="s">
        <v>169</v>
      </c>
      <c r="C46" s="28" t="s">
        <v>80</v>
      </c>
      <c r="D46" s="15" t="s">
        <v>81</v>
      </c>
      <c r="E46" s="15" t="s">
        <v>170</v>
      </c>
      <c r="F46" s="15">
        <v>3</v>
      </c>
      <c r="G46" s="15">
        <v>1963</v>
      </c>
      <c r="H46" s="15">
        <v>27</v>
      </c>
      <c r="I46" s="16">
        <v>35925</v>
      </c>
      <c r="J46" s="16" t="s">
        <v>124</v>
      </c>
      <c r="K46" s="29">
        <v>42036</v>
      </c>
      <c r="L46" s="14" t="s">
        <v>147</v>
      </c>
      <c r="M46" s="14" t="s">
        <v>95</v>
      </c>
      <c r="N46" s="14" t="s">
        <v>85</v>
      </c>
      <c r="O46" s="14" t="s">
        <v>95</v>
      </c>
      <c r="P46" s="14"/>
      <c r="Q46" s="14" t="s">
        <v>95</v>
      </c>
      <c r="R46" s="14" t="s">
        <v>85</v>
      </c>
      <c r="S46" s="14"/>
      <c r="T46" s="14" t="s">
        <v>95</v>
      </c>
      <c r="U46" s="14" t="s">
        <v>95</v>
      </c>
      <c r="V46" s="14"/>
      <c r="W46" s="14"/>
      <c r="X46" s="14" t="s">
        <v>85</v>
      </c>
      <c r="Y46" s="14"/>
      <c r="Z46" s="14"/>
      <c r="AA46" s="14"/>
      <c r="AB46" s="14"/>
      <c r="AC46" s="14"/>
      <c r="AD46" s="14"/>
      <c r="AE46" s="14"/>
      <c r="AF46" s="30"/>
    </row>
    <row r="47" spans="1:32" s="31" customFormat="1" ht="30">
      <c r="A47" s="26">
        <f t="shared" si="0"/>
        <v>44</v>
      </c>
      <c r="B47" s="27" t="s">
        <v>171</v>
      </c>
      <c r="C47" s="28" t="s">
        <v>80</v>
      </c>
      <c r="D47" s="15" t="s">
        <v>81</v>
      </c>
      <c r="E47" s="15" t="s">
        <v>170</v>
      </c>
      <c r="F47" s="15">
        <v>5</v>
      </c>
      <c r="G47" s="15">
        <v>1964</v>
      </c>
      <c r="H47" s="15">
        <v>24</v>
      </c>
      <c r="I47" s="16">
        <v>35872</v>
      </c>
      <c r="J47" s="16" t="s">
        <v>129</v>
      </c>
      <c r="K47" s="29">
        <v>42186</v>
      </c>
      <c r="L47" s="14" t="s">
        <v>130</v>
      </c>
      <c r="M47" s="14" t="s">
        <v>114</v>
      </c>
      <c r="N47" s="14" t="s">
        <v>85</v>
      </c>
      <c r="O47" s="14" t="s">
        <v>114</v>
      </c>
      <c r="P47" s="14"/>
      <c r="Q47" s="14" t="s">
        <v>114</v>
      </c>
      <c r="R47" s="14" t="s">
        <v>85</v>
      </c>
      <c r="S47" s="14"/>
      <c r="T47" s="14" t="s">
        <v>84</v>
      </c>
      <c r="U47" s="14" t="s">
        <v>114</v>
      </c>
      <c r="V47" s="14"/>
      <c r="W47" s="14"/>
      <c r="X47" s="14" t="s">
        <v>114</v>
      </c>
      <c r="Y47" s="14"/>
      <c r="Z47" s="14"/>
      <c r="AA47" s="14"/>
      <c r="AB47" s="14"/>
      <c r="AC47" s="14"/>
      <c r="AD47" s="14"/>
      <c r="AE47" s="14"/>
      <c r="AF47" s="30"/>
    </row>
    <row r="48" spans="1:32" s="31" customFormat="1" ht="30">
      <c r="A48" s="26">
        <f t="shared" si="0"/>
        <v>45</v>
      </c>
      <c r="B48" s="27" t="s">
        <v>172</v>
      </c>
      <c r="C48" s="28" t="s">
        <v>80</v>
      </c>
      <c r="D48" s="15" t="s">
        <v>81</v>
      </c>
      <c r="E48" s="15" t="s">
        <v>170</v>
      </c>
      <c r="F48" s="15" t="s">
        <v>173</v>
      </c>
      <c r="G48" s="15">
        <v>1993</v>
      </c>
      <c r="H48" s="15">
        <v>38</v>
      </c>
      <c r="I48" s="16">
        <v>33582</v>
      </c>
      <c r="J48" s="16" t="s">
        <v>174</v>
      </c>
      <c r="K48" s="29">
        <v>42036</v>
      </c>
      <c r="L48" s="14" t="s">
        <v>134</v>
      </c>
      <c r="M48" s="14" t="s">
        <v>133</v>
      </c>
      <c r="N48" s="14"/>
      <c r="O48" s="14" t="s">
        <v>133</v>
      </c>
      <c r="P48" s="14" t="s">
        <v>85</v>
      </c>
      <c r="Q48" s="14" t="s">
        <v>133</v>
      </c>
      <c r="R48" s="14" t="s">
        <v>85</v>
      </c>
      <c r="S48" s="14" t="s">
        <v>85</v>
      </c>
      <c r="T48" s="14" t="s">
        <v>85</v>
      </c>
      <c r="U48" s="14" t="s">
        <v>133</v>
      </c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30"/>
    </row>
    <row r="49" spans="1:32" s="31" customFormat="1" ht="30">
      <c r="A49" s="26">
        <f t="shared" si="0"/>
        <v>46</v>
      </c>
      <c r="B49" s="27" t="s">
        <v>175</v>
      </c>
      <c r="C49" s="28" t="s">
        <v>80</v>
      </c>
      <c r="D49" s="15" t="s">
        <v>81</v>
      </c>
      <c r="E49" s="15" t="s">
        <v>176</v>
      </c>
      <c r="F49" s="15">
        <v>24</v>
      </c>
      <c r="G49" s="15">
        <v>1962</v>
      </c>
      <c r="H49" s="15">
        <v>40</v>
      </c>
      <c r="I49" s="16">
        <v>37452</v>
      </c>
      <c r="J49" s="16">
        <v>37452</v>
      </c>
      <c r="K49" s="29">
        <v>42036</v>
      </c>
      <c r="L49" s="14" t="s">
        <v>95</v>
      </c>
      <c r="M49" s="14" t="s">
        <v>85</v>
      </c>
      <c r="N49" s="14"/>
      <c r="O49" s="14" t="s">
        <v>85</v>
      </c>
      <c r="P49" s="14" t="s">
        <v>85</v>
      </c>
      <c r="Q49" s="14" t="s">
        <v>85</v>
      </c>
      <c r="R49" s="14" t="s">
        <v>85</v>
      </c>
      <c r="S49" s="14"/>
      <c r="T49" s="14" t="s">
        <v>125</v>
      </c>
      <c r="U49" s="14" t="s">
        <v>95</v>
      </c>
      <c r="V49" s="14"/>
      <c r="W49" s="14"/>
      <c r="X49" s="14" t="s">
        <v>85</v>
      </c>
      <c r="Y49" s="14"/>
      <c r="Z49" s="14"/>
      <c r="AA49" s="14"/>
      <c r="AB49" s="14"/>
      <c r="AC49" s="14"/>
      <c r="AD49" s="14"/>
      <c r="AE49" s="14"/>
      <c r="AF49" s="30"/>
    </row>
    <row r="50" spans="1:32" s="31" customFormat="1" ht="30">
      <c r="A50" s="26">
        <f t="shared" si="0"/>
        <v>47</v>
      </c>
      <c r="B50" s="27" t="s">
        <v>177</v>
      </c>
      <c r="C50" s="28" t="s">
        <v>80</v>
      </c>
      <c r="D50" s="15" t="s">
        <v>81</v>
      </c>
      <c r="E50" s="15" t="s">
        <v>178</v>
      </c>
      <c r="F50" s="15">
        <v>10</v>
      </c>
      <c r="G50" s="15">
        <v>1956</v>
      </c>
      <c r="H50" s="15">
        <v>44</v>
      </c>
      <c r="I50" s="16">
        <v>36505</v>
      </c>
      <c r="J50" s="16" t="s">
        <v>179</v>
      </c>
      <c r="K50" s="29">
        <v>42036</v>
      </c>
      <c r="L50" s="14" t="s">
        <v>133</v>
      </c>
      <c r="M50" s="14" t="s">
        <v>133</v>
      </c>
      <c r="N50" s="14" t="s">
        <v>85</v>
      </c>
      <c r="O50" s="14" t="s">
        <v>85</v>
      </c>
      <c r="P50" s="14" t="s">
        <v>133</v>
      </c>
      <c r="Q50" s="14" t="s">
        <v>94</v>
      </c>
      <c r="R50" s="14" t="s">
        <v>133</v>
      </c>
      <c r="S50" s="14"/>
      <c r="T50" s="14"/>
      <c r="U50" s="14" t="s">
        <v>133</v>
      </c>
      <c r="V50" s="14"/>
      <c r="W50" s="14"/>
      <c r="X50" s="14" t="s">
        <v>85</v>
      </c>
      <c r="Y50" s="14"/>
      <c r="Z50" s="14"/>
      <c r="AA50" s="14"/>
      <c r="AB50" s="14"/>
      <c r="AC50" s="14"/>
      <c r="AD50" s="14"/>
      <c r="AE50" s="14"/>
      <c r="AF50" s="30"/>
    </row>
    <row r="51" spans="1:32" s="31" customFormat="1" ht="30">
      <c r="A51" s="26">
        <f t="shared" si="0"/>
        <v>48</v>
      </c>
      <c r="B51" s="27" t="s">
        <v>180</v>
      </c>
      <c r="C51" s="28" t="s">
        <v>80</v>
      </c>
      <c r="D51" s="15" t="s">
        <v>81</v>
      </c>
      <c r="E51" s="15" t="s">
        <v>178</v>
      </c>
      <c r="F51" s="15">
        <v>15</v>
      </c>
      <c r="G51" s="15">
        <v>1958</v>
      </c>
      <c r="H51" s="15">
        <v>39</v>
      </c>
      <c r="I51" s="16">
        <v>35866</v>
      </c>
      <c r="J51" s="16" t="s">
        <v>181</v>
      </c>
      <c r="K51" s="29">
        <v>42036</v>
      </c>
      <c r="L51" s="14" t="s">
        <v>95</v>
      </c>
      <c r="M51" s="14" t="s">
        <v>95</v>
      </c>
      <c r="N51" s="14" t="s">
        <v>85</v>
      </c>
      <c r="O51" s="14" t="s">
        <v>95</v>
      </c>
      <c r="P51" s="14"/>
      <c r="Q51" s="14" t="s">
        <v>95</v>
      </c>
      <c r="R51" s="14" t="s">
        <v>95</v>
      </c>
      <c r="S51" s="14"/>
      <c r="T51" s="14"/>
      <c r="U51" s="14" t="s">
        <v>147</v>
      </c>
      <c r="V51" s="14"/>
      <c r="W51" s="14"/>
      <c r="X51" s="14" t="s">
        <v>85</v>
      </c>
      <c r="Y51" s="14"/>
      <c r="Z51" s="14"/>
      <c r="AA51" s="14"/>
      <c r="AB51" s="14"/>
      <c r="AC51" s="14"/>
      <c r="AD51" s="14"/>
      <c r="AE51" s="14"/>
      <c r="AF51" s="30"/>
    </row>
    <row r="52" spans="1:32" s="31" customFormat="1" ht="30">
      <c r="A52" s="26">
        <f t="shared" si="0"/>
        <v>49</v>
      </c>
      <c r="B52" s="27" t="s">
        <v>182</v>
      </c>
      <c r="C52" s="28" t="s">
        <v>80</v>
      </c>
      <c r="D52" s="15" t="s">
        <v>81</v>
      </c>
      <c r="E52" s="15" t="s">
        <v>178</v>
      </c>
      <c r="F52" s="15">
        <v>16</v>
      </c>
      <c r="G52" s="15">
        <v>1956</v>
      </c>
      <c r="H52" s="12">
        <v>34</v>
      </c>
      <c r="I52" s="36">
        <v>34366</v>
      </c>
      <c r="J52" s="16" t="s">
        <v>183</v>
      </c>
      <c r="K52" s="29">
        <v>42036</v>
      </c>
      <c r="L52" s="14" t="s">
        <v>94</v>
      </c>
      <c r="M52" s="14" t="s">
        <v>98</v>
      </c>
      <c r="N52" s="14" t="s">
        <v>85</v>
      </c>
      <c r="O52" s="14" t="s">
        <v>98</v>
      </c>
      <c r="P52" s="14"/>
      <c r="Q52" s="14" t="s">
        <v>98</v>
      </c>
      <c r="R52" s="14" t="s">
        <v>85</v>
      </c>
      <c r="S52" s="14"/>
      <c r="T52" s="14" t="s">
        <v>98</v>
      </c>
      <c r="U52" s="14" t="s">
        <v>85</v>
      </c>
      <c r="V52" s="14"/>
      <c r="W52" s="14"/>
      <c r="X52" s="14" t="s">
        <v>85</v>
      </c>
      <c r="Y52" s="14"/>
      <c r="Z52" s="14"/>
      <c r="AA52" s="14"/>
      <c r="AB52" s="14"/>
      <c r="AC52" s="14"/>
      <c r="AD52" s="14"/>
      <c r="AE52" s="14"/>
      <c r="AF52" s="30"/>
    </row>
    <row r="53" spans="1:32" s="31" customFormat="1" ht="30">
      <c r="A53" s="26">
        <f t="shared" si="0"/>
        <v>50</v>
      </c>
      <c r="B53" s="27" t="s">
        <v>184</v>
      </c>
      <c r="C53" s="28" t="s">
        <v>80</v>
      </c>
      <c r="D53" s="15" t="s">
        <v>81</v>
      </c>
      <c r="E53" s="15" t="s">
        <v>178</v>
      </c>
      <c r="F53" s="13">
        <v>17</v>
      </c>
      <c r="G53" s="15">
        <v>1958</v>
      </c>
      <c r="H53" s="15">
        <v>37</v>
      </c>
      <c r="I53" s="16">
        <v>35870</v>
      </c>
      <c r="J53" s="16" t="s">
        <v>181</v>
      </c>
      <c r="K53" s="29">
        <v>42036</v>
      </c>
      <c r="L53" s="14" t="s">
        <v>85</v>
      </c>
      <c r="M53" s="14" t="s">
        <v>139</v>
      </c>
      <c r="N53" s="14" t="s">
        <v>85</v>
      </c>
      <c r="O53" s="14" t="s">
        <v>134</v>
      </c>
      <c r="P53" s="14"/>
      <c r="Q53" s="14" t="s">
        <v>139</v>
      </c>
      <c r="R53" s="14" t="s">
        <v>134</v>
      </c>
      <c r="S53" s="14"/>
      <c r="T53" s="14"/>
      <c r="U53" s="14" t="s">
        <v>134</v>
      </c>
      <c r="V53" s="14"/>
      <c r="W53" s="14"/>
      <c r="X53" s="14" t="s">
        <v>139</v>
      </c>
      <c r="Y53" s="14"/>
      <c r="Z53" s="14"/>
      <c r="AA53" s="14"/>
      <c r="AB53" s="14"/>
      <c r="AC53" s="14"/>
      <c r="AD53" s="14"/>
      <c r="AE53" s="14"/>
      <c r="AF53" s="30"/>
    </row>
    <row r="54" spans="1:32" s="31" customFormat="1" ht="30">
      <c r="A54" s="26">
        <f t="shared" si="0"/>
        <v>51</v>
      </c>
      <c r="B54" s="27" t="s">
        <v>185</v>
      </c>
      <c r="C54" s="28" t="s">
        <v>80</v>
      </c>
      <c r="D54" s="15" t="s">
        <v>81</v>
      </c>
      <c r="E54" s="15" t="s">
        <v>178</v>
      </c>
      <c r="F54" s="15">
        <v>33</v>
      </c>
      <c r="G54" s="15">
        <v>1954</v>
      </c>
      <c r="H54" s="15">
        <v>45</v>
      </c>
      <c r="I54" s="16">
        <v>43435</v>
      </c>
      <c r="J54" s="16" t="s">
        <v>186</v>
      </c>
      <c r="K54" s="29">
        <v>42036</v>
      </c>
      <c r="L54" s="14" t="s">
        <v>98</v>
      </c>
      <c r="M54" s="14" t="s">
        <v>98</v>
      </c>
      <c r="N54" s="14" t="s">
        <v>85</v>
      </c>
      <c r="O54" s="14" t="s">
        <v>98</v>
      </c>
      <c r="P54" s="14"/>
      <c r="Q54" s="14" t="s">
        <v>98</v>
      </c>
      <c r="R54" s="14" t="s">
        <v>94</v>
      </c>
      <c r="S54" s="14"/>
      <c r="T54" s="14"/>
      <c r="U54" s="14" t="s">
        <v>94</v>
      </c>
      <c r="V54" s="14"/>
      <c r="W54" s="14"/>
      <c r="X54" s="14" t="s">
        <v>94</v>
      </c>
      <c r="Y54" s="14"/>
      <c r="Z54" s="14"/>
      <c r="AA54" s="14"/>
      <c r="AB54" s="14"/>
      <c r="AC54" s="14"/>
      <c r="AD54" s="14"/>
      <c r="AE54" s="14"/>
      <c r="AF54" s="30"/>
    </row>
    <row r="55" spans="1:32" s="31" customFormat="1" ht="30">
      <c r="A55" s="26">
        <f t="shared" si="0"/>
        <v>52</v>
      </c>
      <c r="B55" s="27" t="s">
        <v>187</v>
      </c>
      <c r="C55" s="28" t="s">
        <v>80</v>
      </c>
      <c r="D55" s="15" t="s">
        <v>81</v>
      </c>
      <c r="E55" s="15" t="s">
        <v>178</v>
      </c>
      <c r="F55" s="15" t="s">
        <v>188</v>
      </c>
      <c r="G55" s="15">
        <v>1954</v>
      </c>
      <c r="H55" s="15">
        <v>43</v>
      </c>
      <c r="I55" s="16">
        <v>36862</v>
      </c>
      <c r="J55" s="16">
        <v>33574</v>
      </c>
      <c r="K55" s="29">
        <v>42036</v>
      </c>
      <c r="L55" s="14" t="s">
        <v>85</v>
      </c>
      <c r="M55" s="14" t="s">
        <v>95</v>
      </c>
      <c r="N55" s="14" t="s">
        <v>85</v>
      </c>
      <c r="O55" s="14" t="s">
        <v>85</v>
      </c>
      <c r="P55" s="14"/>
      <c r="Q55" s="14" t="s">
        <v>95</v>
      </c>
      <c r="R55" s="14" t="s">
        <v>85</v>
      </c>
      <c r="S55" s="14"/>
      <c r="T55" s="14" t="s">
        <v>85</v>
      </c>
      <c r="U55" s="14" t="s">
        <v>95</v>
      </c>
      <c r="V55" s="14"/>
      <c r="W55" s="14"/>
      <c r="X55" s="14" t="s">
        <v>85</v>
      </c>
      <c r="Y55" s="14"/>
      <c r="Z55" s="14"/>
      <c r="AA55" s="14"/>
      <c r="AB55" s="14"/>
      <c r="AC55" s="14"/>
      <c r="AD55" s="14"/>
      <c r="AE55" s="14"/>
      <c r="AF55" s="30"/>
    </row>
    <row r="56" spans="1:32" s="31" customFormat="1" ht="30">
      <c r="A56" s="26">
        <f t="shared" si="0"/>
        <v>53</v>
      </c>
      <c r="B56" s="27" t="s">
        <v>189</v>
      </c>
      <c r="C56" s="28" t="s">
        <v>80</v>
      </c>
      <c r="D56" s="15" t="s">
        <v>81</v>
      </c>
      <c r="E56" s="15" t="s">
        <v>190</v>
      </c>
      <c r="F56" s="15">
        <v>3</v>
      </c>
      <c r="G56" s="15">
        <v>1954</v>
      </c>
      <c r="H56" s="12">
        <v>51</v>
      </c>
      <c r="I56" s="36">
        <v>43405</v>
      </c>
      <c r="J56" s="16" t="s">
        <v>132</v>
      </c>
      <c r="K56" s="29">
        <v>42036</v>
      </c>
      <c r="L56" s="14" t="s">
        <v>114</v>
      </c>
      <c r="M56" s="14" t="s">
        <v>114</v>
      </c>
      <c r="N56" s="14" t="s">
        <v>85</v>
      </c>
      <c r="O56" s="14" t="s">
        <v>114</v>
      </c>
      <c r="P56" s="14" t="s">
        <v>114</v>
      </c>
      <c r="Q56" s="14" t="s">
        <v>114</v>
      </c>
      <c r="R56" s="14" t="s">
        <v>85</v>
      </c>
      <c r="S56" s="14"/>
      <c r="T56" s="14" t="s">
        <v>90</v>
      </c>
      <c r="U56" s="14" t="s">
        <v>90</v>
      </c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30"/>
    </row>
    <row r="57" spans="1:32" s="31" customFormat="1" ht="30">
      <c r="A57" s="26">
        <f t="shared" si="0"/>
        <v>54</v>
      </c>
      <c r="B57" s="27" t="s">
        <v>191</v>
      </c>
      <c r="C57" s="28" t="s">
        <v>80</v>
      </c>
      <c r="D57" s="15" t="s">
        <v>81</v>
      </c>
      <c r="E57" s="15" t="s">
        <v>192</v>
      </c>
      <c r="F57" s="15">
        <v>16</v>
      </c>
      <c r="G57" s="15">
        <v>1963</v>
      </c>
      <c r="H57" s="15">
        <v>35</v>
      </c>
      <c r="I57" s="16">
        <v>37068</v>
      </c>
      <c r="J57" s="16" t="s">
        <v>124</v>
      </c>
      <c r="K57" s="32">
        <v>42036</v>
      </c>
      <c r="L57" s="14" t="s">
        <v>85</v>
      </c>
      <c r="M57" s="14"/>
      <c r="N57" s="14"/>
      <c r="O57" s="14"/>
      <c r="P57" s="14"/>
      <c r="Q57" s="14"/>
      <c r="R57" s="14" t="s">
        <v>85</v>
      </c>
      <c r="S57" s="14"/>
      <c r="T57" s="14" t="s">
        <v>85</v>
      </c>
      <c r="U57" s="14" t="s">
        <v>85</v>
      </c>
      <c r="V57" s="14"/>
      <c r="W57" s="14"/>
      <c r="X57" s="14" t="s">
        <v>85</v>
      </c>
      <c r="Y57" s="14"/>
      <c r="Z57" s="14"/>
      <c r="AA57" s="14"/>
      <c r="AB57" s="14"/>
      <c r="AC57" s="14"/>
      <c r="AD57" s="14"/>
      <c r="AE57" s="14"/>
      <c r="AF57" s="30"/>
    </row>
    <row r="58" spans="1:32" s="31" customFormat="1" ht="30">
      <c r="A58" s="26">
        <f t="shared" si="0"/>
        <v>55</v>
      </c>
      <c r="B58" s="27" t="s">
        <v>193</v>
      </c>
      <c r="C58" s="28" t="s">
        <v>80</v>
      </c>
      <c r="D58" s="15" t="s">
        <v>81</v>
      </c>
      <c r="E58" s="15" t="s">
        <v>192</v>
      </c>
      <c r="F58" s="15">
        <v>23</v>
      </c>
      <c r="G58" s="15">
        <v>1958</v>
      </c>
      <c r="H58" s="15">
        <v>43</v>
      </c>
      <c r="I58" s="16">
        <v>41179</v>
      </c>
      <c r="J58" s="16" t="s">
        <v>194</v>
      </c>
      <c r="K58" s="32">
        <v>42036</v>
      </c>
      <c r="L58" s="14"/>
      <c r="M58" s="14"/>
      <c r="N58" s="14" t="s">
        <v>85</v>
      </c>
      <c r="O58" s="14"/>
      <c r="P58" s="14"/>
      <c r="Q58" s="14"/>
      <c r="R58" s="14" t="s">
        <v>134</v>
      </c>
      <c r="S58" s="14"/>
      <c r="T58" s="14"/>
      <c r="U58" s="14" t="s">
        <v>134</v>
      </c>
      <c r="V58" s="14"/>
      <c r="W58" s="14"/>
      <c r="X58" s="14" t="s">
        <v>103</v>
      </c>
      <c r="Y58" s="14"/>
      <c r="Z58" s="14"/>
      <c r="AA58" s="14"/>
      <c r="AB58" s="14"/>
      <c r="AC58" s="14"/>
      <c r="AD58" s="14"/>
      <c r="AE58" s="14"/>
      <c r="AF58" s="30"/>
    </row>
    <row r="59" spans="1:32" s="31" customFormat="1" ht="30">
      <c r="A59" s="26">
        <f t="shared" si="0"/>
        <v>56</v>
      </c>
      <c r="B59" s="27" t="s">
        <v>195</v>
      </c>
      <c r="C59" s="28" t="s">
        <v>80</v>
      </c>
      <c r="D59" s="15" t="s">
        <v>81</v>
      </c>
      <c r="E59" s="15" t="s">
        <v>192</v>
      </c>
      <c r="F59" s="15">
        <v>25</v>
      </c>
      <c r="G59" s="15">
        <v>1950</v>
      </c>
      <c r="H59" s="15">
        <v>60</v>
      </c>
      <c r="I59" s="16">
        <v>41909</v>
      </c>
      <c r="J59" s="16" t="s">
        <v>196</v>
      </c>
      <c r="K59" s="29">
        <v>42036</v>
      </c>
      <c r="L59" s="14"/>
      <c r="M59" s="14" t="s">
        <v>90</v>
      </c>
      <c r="N59" s="14" t="s">
        <v>85</v>
      </c>
      <c r="O59" s="14"/>
      <c r="P59" s="14"/>
      <c r="Q59" s="14" t="s">
        <v>90</v>
      </c>
      <c r="R59" s="14" t="s">
        <v>103</v>
      </c>
      <c r="S59" s="14"/>
      <c r="T59" s="14"/>
      <c r="U59" s="14" t="s">
        <v>90</v>
      </c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30"/>
    </row>
    <row r="60" spans="1:32" s="31" customFormat="1" ht="30">
      <c r="A60" s="26">
        <f t="shared" si="0"/>
        <v>57</v>
      </c>
      <c r="B60" s="27" t="s">
        <v>206</v>
      </c>
      <c r="C60" s="28" t="s">
        <v>80</v>
      </c>
      <c r="D60" s="15" t="s">
        <v>81</v>
      </c>
      <c r="E60" s="15" t="s">
        <v>204</v>
      </c>
      <c r="F60" s="15">
        <v>19</v>
      </c>
      <c r="G60" s="15">
        <v>1965</v>
      </c>
      <c r="H60" s="15">
        <v>39</v>
      </c>
      <c r="I60" s="16">
        <v>35043</v>
      </c>
      <c r="J60" s="16" t="s">
        <v>207</v>
      </c>
      <c r="K60" s="29">
        <v>42036</v>
      </c>
      <c r="L60" s="14" t="s">
        <v>94</v>
      </c>
      <c r="M60" s="14" t="s">
        <v>98</v>
      </c>
      <c r="N60" s="14" t="s">
        <v>85</v>
      </c>
      <c r="O60" s="14" t="s">
        <v>85</v>
      </c>
      <c r="P60" s="14"/>
      <c r="Q60" s="14" t="s">
        <v>98</v>
      </c>
      <c r="R60" s="14" t="s">
        <v>85</v>
      </c>
      <c r="S60" s="14"/>
      <c r="T60" s="14" t="s">
        <v>85</v>
      </c>
      <c r="U60" s="14" t="s">
        <v>85</v>
      </c>
      <c r="V60" s="14"/>
      <c r="W60" s="14"/>
      <c r="X60" s="14" t="s">
        <v>85</v>
      </c>
      <c r="Y60" s="14"/>
      <c r="Z60" s="14"/>
      <c r="AA60" s="14"/>
      <c r="AB60" s="14"/>
      <c r="AC60" s="14"/>
      <c r="AD60" s="14"/>
      <c r="AE60" s="14"/>
      <c r="AF60" s="30"/>
    </row>
    <row r="61" spans="1:32" s="31" customFormat="1" ht="30">
      <c r="A61" s="26">
        <f t="shared" si="0"/>
        <v>58</v>
      </c>
      <c r="B61" s="27" t="s">
        <v>208</v>
      </c>
      <c r="C61" s="28" t="s">
        <v>80</v>
      </c>
      <c r="D61" s="15" t="s">
        <v>81</v>
      </c>
      <c r="E61" s="15" t="s">
        <v>204</v>
      </c>
      <c r="F61" s="15">
        <v>21</v>
      </c>
      <c r="G61" s="15">
        <v>1965</v>
      </c>
      <c r="H61" s="15">
        <v>39</v>
      </c>
      <c r="I61" s="16">
        <v>35409</v>
      </c>
      <c r="J61" s="16" t="s">
        <v>209</v>
      </c>
      <c r="K61" s="32">
        <v>42036</v>
      </c>
      <c r="L61" s="14" t="s">
        <v>147</v>
      </c>
      <c r="M61" s="14" t="s">
        <v>95</v>
      </c>
      <c r="N61" s="14" t="s">
        <v>85</v>
      </c>
      <c r="O61" s="14" t="s">
        <v>95</v>
      </c>
      <c r="P61" s="14"/>
      <c r="Q61" s="14" t="s">
        <v>95</v>
      </c>
      <c r="R61" s="14" t="s">
        <v>85</v>
      </c>
      <c r="S61" s="14"/>
      <c r="T61" s="14" t="s">
        <v>95</v>
      </c>
      <c r="U61" s="14" t="s">
        <v>85</v>
      </c>
      <c r="V61" s="14"/>
      <c r="W61" s="14"/>
      <c r="X61" s="14" t="s">
        <v>85</v>
      </c>
      <c r="Y61" s="14"/>
      <c r="Z61" s="14"/>
      <c r="AA61" s="14"/>
      <c r="AB61" s="14"/>
      <c r="AC61" s="14"/>
      <c r="AD61" s="14"/>
      <c r="AE61" s="14"/>
      <c r="AF61" s="30"/>
    </row>
    <row r="62" spans="1:32" s="31" customFormat="1" ht="30">
      <c r="A62" s="26">
        <f t="shared" si="0"/>
        <v>59</v>
      </c>
      <c r="B62" s="27" t="s">
        <v>211</v>
      </c>
      <c r="C62" s="28" t="s">
        <v>80</v>
      </c>
      <c r="D62" s="15" t="s">
        <v>81</v>
      </c>
      <c r="E62" s="15" t="s">
        <v>204</v>
      </c>
      <c r="F62" s="13" t="s">
        <v>212</v>
      </c>
      <c r="G62" s="15">
        <v>1965</v>
      </c>
      <c r="H62" s="15">
        <v>31</v>
      </c>
      <c r="I62" s="16">
        <v>35417</v>
      </c>
      <c r="J62" s="16" t="s">
        <v>151</v>
      </c>
      <c r="K62" s="29">
        <v>42036</v>
      </c>
      <c r="L62" s="14" t="s">
        <v>98</v>
      </c>
      <c r="M62" s="14" t="s">
        <v>85</v>
      </c>
      <c r="N62" s="14" t="s">
        <v>85</v>
      </c>
      <c r="O62" s="14" t="s">
        <v>98</v>
      </c>
      <c r="P62" s="14"/>
      <c r="Q62" s="14" t="s">
        <v>98</v>
      </c>
      <c r="R62" s="14" t="s">
        <v>85</v>
      </c>
      <c r="S62" s="14"/>
      <c r="T62" s="14" t="s">
        <v>98</v>
      </c>
      <c r="U62" s="14" t="s">
        <v>98</v>
      </c>
      <c r="V62" s="14"/>
      <c r="W62" s="14"/>
      <c r="X62" s="14" t="s">
        <v>85</v>
      </c>
      <c r="Y62" s="14"/>
      <c r="Z62" s="14"/>
      <c r="AA62" s="14"/>
      <c r="AB62" s="14"/>
      <c r="AC62" s="14"/>
      <c r="AD62" s="14"/>
      <c r="AE62" s="14"/>
      <c r="AF62" s="30"/>
    </row>
    <row r="63" spans="1:32" s="31" customFormat="1" ht="30">
      <c r="A63" s="26">
        <f t="shared" si="0"/>
        <v>60</v>
      </c>
      <c r="B63" s="27" t="s">
        <v>210</v>
      </c>
      <c r="C63" s="28" t="s">
        <v>80</v>
      </c>
      <c r="D63" s="15" t="s">
        <v>81</v>
      </c>
      <c r="E63" s="15" t="s">
        <v>204</v>
      </c>
      <c r="F63" s="15">
        <v>93</v>
      </c>
      <c r="G63" s="15">
        <v>1962</v>
      </c>
      <c r="H63" s="15">
        <v>30</v>
      </c>
      <c r="I63" s="16">
        <v>36151</v>
      </c>
      <c r="J63" s="16" t="s">
        <v>124</v>
      </c>
      <c r="K63" s="29">
        <v>42036</v>
      </c>
      <c r="L63" s="14" t="s">
        <v>85</v>
      </c>
      <c r="M63" s="14"/>
      <c r="N63" s="14"/>
      <c r="O63" s="14"/>
      <c r="P63" s="14"/>
      <c r="Q63" s="14"/>
      <c r="R63" s="14" t="s">
        <v>85</v>
      </c>
      <c r="S63" s="14"/>
      <c r="T63" s="14" t="s">
        <v>85</v>
      </c>
      <c r="U63" s="14" t="s">
        <v>85</v>
      </c>
      <c r="V63" s="14"/>
      <c r="W63" s="14"/>
      <c r="X63" s="14" t="s">
        <v>85</v>
      </c>
      <c r="Y63" s="14"/>
      <c r="Z63" s="14"/>
      <c r="AA63" s="14"/>
      <c r="AB63" s="14"/>
      <c r="AC63" s="14"/>
      <c r="AD63" s="14"/>
      <c r="AE63" s="14"/>
      <c r="AF63" s="30"/>
    </row>
    <row r="64" spans="1:32" s="31" customFormat="1" ht="30">
      <c r="A64" s="26">
        <f t="shared" si="0"/>
        <v>61</v>
      </c>
      <c r="B64" s="27" t="s">
        <v>203</v>
      </c>
      <c r="C64" s="28" t="s">
        <v>80</v>
      </c>
      <c r="D64" s="15" t="s">
        <v>81</v>
      </c>
      <c r="E64" s="15" t="s">
        <v>204</v>
      </c>
      <c r="F64" s="15">
        <v>3</v>
      </c>
      <c r="G64" s="15">
        <v>1962</v>
      </c>
      <c r="H64" s="15">
        <v>39</v>
      </c>
      <c r="I64" s="16">
        <v>36139</v>
      </c>
      <c r="J64" s="15" t="s">
        <v>205</v>
      </c>
      <c r="K64" s="29">
        <v>42036</v>
      </c>
      <c r="L64" s="14" t="s">
        <v>114</v>
      </c>
      <c r="M64" s="14" t="s">
        <v>139</v>
      </c>
      <c r="N64" s="14" t="s">
        <v>85</v>
      </c>
      <c r="O64" s="14" t="s">
        <v>85</v>
      </c>
      <c r="P64" s="14"/>
      <c r="Q64" s="14" t="s">
        <v>85</v>
      </c>
      <c r="R64" s="14" t="s">
        <v>85</v>
      </c>
      <c r="S64" s="14"/>
      <c r="T64" s="14" t="s">
        <v>139</v>
      </c>
      <c r="U64" s="14" t="s">
        <v>85</v>
      </c>
      <c r="V64" s="14"/>
      <c r="W64" s="14"/>
      <c r="X64" s="14" t="s">
        <v>85</v>
      </c>
      <c r="Y64" s="14"/>
      <c r="Z64" s="14"/>
      <c r="AA64" s="14"/>
      <c r="AB64" s="14"/>
      <c r="AC64" s="14"/>
      <c r="AD64" s="14"/>
      <c r="AE64" s="14"/>
      <c r="AF64" s="30"/>
    </row>
    <row r="65" spans="1:32" s="31" customFormat="1" ht="30">
      <c r="A65" s="26">
        <f t="shared" si="0"/>
        <v>62</v>
      </c>
      <c r="B65" s="27" t="s">
        <v>213</v>
      </c>
      <c r="C65" s="28" t="s">
        <v>80</v>
      </c>
      <c r="D65" s="15" t="s">
        <v>81</v>
      </c>
      <c r="E65" s="15" t="s">
        <v>214</v>
      </c>
      <c r="F65" s="15">
        <v>43</v>
      </c>
      <c r="G65" s="15">
        <v>1977</v>
      </c>
      <c r="H65" s="15">
        <v>20</v>
      </c>
      <c r="I65" s="16">
        <v>36615</v>
      </c>
      <c r="J65" s="16" t="s">
        <v>209</v>
      </c>
      <c r="K65" s="29">
        <v>42036</v>
      </c>
      <c r="L65" s="14" t="s">
        <v>119</v>
      </c>
      <c r="M65" s="14" t="s">
        <v>85</v>
      </c>
      <c r="N65" s="14" t="s">
        <v>85</v>
      </c>
      <c r="O65" s="14" t="s">
        <v>85</v>
      </c>
      <c r="P65" s="14" t="s">
        <v>85</v>
      </c>
      <c r="Q65" s="14" t="s">
        <v>85</v>
      </c>
      <c r="R65" s="14" t="s">
        <v>85</v>
      </c>
      <c r="S65" s="14" t="s">
        <v>85</v>
      </c>
      <c r="T65" s="14" t="s">
        <v>119</v>
      </c>
      <c r="U65" s="14" t="s">
        <v>85</v>
      </c>
      <c r="V65" s="14"/>
      <c r="W65" s="14"/>
      <c r="X65" s="14" t="s">
        <v>85</v>
      </c>
      <c r="Y65" s="14"/>
      <c r="Z65" s="14"/>
      <c r="AA65" s="14"/>
      <c r="AB65" s="14"/>
      <c r="AC65" s="14"/>
      <c r="AD65" s="14"/>
      <c r="AE65" s="14"/>
      <c r="AF65" s="30"/>
    </row>
    <row r="66" spans="1:32" s="31" customFormat="1" ht="30">
      <c r="A66" s="26">
        <f t="shared" si="0"/>
        <v>63</v>
      </c>
      <c r="B66" s="27" t="s">
        <v>199</v>
      </c>
      <c r="C66" s="28" t="s">
        <v>80</v>
      </c>
      <c r="D66" s="15" t="s">
        <v>81</v>
      </c>
      <c r="E66" s="37" t="s">
        <v>198</v>
      </c>
      <c r="F66" s="13">
        <v>13</v>
      </c>
      <c r="G66" s="15">
        <v>1967</v>
      </c>
      <c r="H66" s="15">
        <v>30</v>
      </c>
      <c r="I66" s="16">
        <v>37797</v>
      </c>
      <c r="J66" s="16" t="s">
        <v>129</v>
      </c>
      <c r="K66" s="29">
        <v>42036</v>
      </c>
      <c r="L66" s="14" t="s">
        <v>85</v>
      </c>
      <c r="M66" s="14"/>
      <c r="N66" s="14"/>
      <c r="O66" s="14"/>
      <c r="P66" s="14"/>
      <c r="Q66" s="14"/>
      <c r="R66" s="14" t="s">
        <v>85</v>
      </c>
      <c r="S66" s="14"/>
      <c r="T66" s="14" t="s">
        <v>85</v>
      </c>
      <c r="U66" s="14" t="s">
        <v>85</v>
      </c>
      <c r="V66" s="14"/>
      <c r="W66" s="14"/>
      <c r="X66" s="14" t="s">
        <v>85</v>
      </c>
      <c r="Y66" s="14"/>
      <c r="Z66" s="14"/>
      <c r="AA66" s="14"/>
      <c r="AB66" s="14"/>
      <c r="AC66" s="14"/>
      <c r="AD66" s="14"/>
      <c r="AE66" s="14"/>
      <c r="AF66" s="30"/>
    </row>
    <row r="67" spans="1:32" s="31" customFormat="1" ht="30">
      <c r="A67" s="26">
        <f t="shared" si="0"/>
        <v>64</v>
      </c>
      <c r="B67" s="27" t="s">
        <v>200</v>
      </c>
      <c r="C67" s="28" t="s">
        <v>80</v>
      </c>
      <c r="D67" s="15" t="s">
        <v>81</v>
      </c>
      <c r="E67" s="37" t="s">
        <v>198</v>
      </c>
      <c r="F67" s="15">
        <v>14</v>
      </c>
      <c r="G67" s="15">
        <v>1971</v>
      </c>
      <c r="H67" s="15">
        <v>28</v>
      </c>
      <c r="I67" s="16">
        <v>37335</v>
      </c>
      <c r="J67" s="16" t="s">
        <v>129</v>
      </c>
      <c r="K67" s="29">
        <v>42036</v>
      </c>
      <c r="L67" s="14" t="s">
        <v>134</v>
      </c>
      <c r="M67" s="14" t="s">
        <v>85</v>
      </c>
      <c r="N67" s="14" t="s">
        <v>85</v>
      </c>
      <c r="O67" s="14" t="s">
        <v>85</v>
      </c>
      <c r="P67" s="14"/>
      <c r="Q67" s="14" t="s">
        <v>139</v>
      </c>
      <c r="R67" s="14" t="s">
        <v>85</v>
      </c>
      <c r="S67" s="14"/>
      <c r="T67" s="14" t="s">
        <v>85</v>
      </c>
      <c r="U67" s="14" t="s">
        <v>85</v>
      </c>
      <c r="V67" s="14"/>
      <c r="W67" s="14"/>
      <c r="X67" s="14" t="s">
        <v>85</v>
      </c>
      <c r="Y67" s="14"/>
      <c r="Z67" s="14"/>
      <c r="AA67" s="14"/>
      <c r="AB67" s="14"/>
      <c r="AC67" s="14"/>
      <c r="AD67" s="14"/>
      <c r="AE67" s="14"/>
      <c r="AF67" s="30"/>
    </row>
    <row r="68" spans="1:32" s="31" customFormat="1" ht="30">
      <c r="A68" s="26">
        <f t="shared" si="0"/>
        <v>65</v>
      </c>
      <c r="B68" s="27" t="s">
        <v>201</v>
      </c>
      <c r="C68" s="28" t="s">
        <v>80</v>
      </c>
      <c r="D68" s="15" t="s">
        <v>81</v>
      </c>
      <c r="E68" s="37" t="s">
        <v>198</v>
      </c>
      <c r="F68" s="15">
        <v>16</v>
      </c>
      <c r="G68" s="15">
        <v>1972</v>
      </c>
      <c r="H68" s="15">
        <v>29</v>
      </c>
      <c r="I68" s="16">
        <v>37041</v>
      </c>
      <c r="J68" s="16" t="s">
        <v>129</v>
      </c>
      <c r="K68" s="29">
        <v>42036</v>
      </c>
      <c r="L68" s="14" t="s">
        <v>83</v>
      </c>
      <c r="M68" s="14" t="s">
        <v>84</v>
      </c>
      <c r="N68" s="14" t="s">
        <v>85</v>
      </c>
      <c r="O68" s="14" t="s">
        <v>85</v>
      </c>
      <c r="P68" s="14" t="s">
        <v>84</v>
      </c>
      <c r="Q68" s="14" t="s">
        <v>84</v>
      </c>
      <c r="R68" s="14" t="s">
        <v>85</v>
      </c>
      <c r="S68" s="14"/>
      <c r="T68" s="14" t="s">
        <v>84</v>
      </c>
      <c r="U68" s="14" t="s">
        <v>85</v>
      </c>
      <c r="V68" s="14"/>
      <c r="W68" s="14"/>
      <c r="X68" s="14" t="s">
        <v>85</v>
      </c>
      <c r="Y68" s="14"/>
      <c r="Z68" s="14"/>
      <c r="AA68" s="14"/>
      <c r="AB68" s="14"/>
      <c r="AC68" s="14"/>
      <c r="AD68" s="14"/>
      <c r="AE68" s="14"/>
      <c r="AF68" s="30"/>
    </row>
    <row r="69" spans="1:32" s="31" customFormat="1" ht="30">
      <c r="A69" s="26">
        <f t="shared" ref="A69:A87" si="1">A68+1</f>
        <v>66</v>
      </c>
      <c r="B69" s="27" t="s">
        <v>202</v>
      </c>
      <c r="C69" s="28" t="s">
        <v>80</v>
      </c>
      <c r="D69" s="15" t="s">
        <v>81</v>
      </c>
      <c r="E69" s="37" t="s">
        <v>198</v>
      </c>
      <c r="F69" s="15">
        <v>18</v>
      </c>
      <c r="G69" s="15">
        <v>1970</v>
      </c>
      <c r="H69" s="15">
        <v>29</v>
      </c>
      <c r="I69" s="16">
        <v>37462</v>
      </c>
      <c r="J69" s="16" t="s">
        <v>129</v>
      </c>
      <c r="K69" s="32">
        <v>42036</v>
      </c>
      <c r="L69" s="14" t="s">
        <v>134</v>
      </c>
      <c r="M69" s="14" t="s">
        <v>133</v>
      </c>
      <c r="N69" s="14" t="s">
        <v>85</v>
      </c>
      <c r="O69" s="14" t="s">
        <v>85</v>
      </c>
      <c r="P69" s="14"/>
      <c r="Q69" s="14" t="s">
        <v>133</v>
      </c>
      <c r="R69" s="14" t="s">
        <v>85</v>
      </c>
      <c r="S69" s="14"/>
      <c r="T69" s="14" t="s">
        <v>85</v>
      </c>
      <c r="U69" s="14" t="s">
        <v>85</v>
      </c>
      <c r="V69" s="14"/>
      <c r="W69" s="14"/>
      <c r="X69" s="14" t="s">
        <v>85</v>
      </c>
      <c r="Y69" s="14"/>
      <c r="Z69" s="14"/>
      <c r="AA69" s="14"/>
      <c r="AB69" s="14"/>
      <c r="AC69" s="14"/>
      <c r="AD69" s="14"/>
      <c r="AE69" s="14"/>
      <c r="AF69" s="30"/>
    </row>
    <row r="70" spans="1:32" s="31" customFormat="1" ht="30">
      <c r="A70" s="26">
        <f t="shared" si="1"/>
        <v>67</v>
      </c>
      <c r="B70" s="27" t="s">
        <v>197</v>
      </c>
      <c r="C70" s="28" t="s">
        <v>80</v>
      </c>
      <c r="D70" s="15" t="s">
        <v>81</v>
      </c>
      <c r="E70" s="37" t="s">
        <v>198</v>
      </c>
      <c r="F70" s="13">
        <v>9</v>
      </c>
      <c r="G70" s="15">
        <v>1964</v>
      </c>
      <c r="H70" s="15">
        <v>29</v>
      </c>
      <c r="I70" s="16">
        <v>36699</v>
      </c>
      <c r="J70" s="16" t="s">
        <v>124</v>
      </c>
      <c r="K70" s="32">
        <v>42036</v>
      </c>
      <c r="L70" s="14" t="s">
        <v>98</v>
      </c>
      <c r="M70" s="14" t="s">
        <v>98</v>
      </c>
      <c r="N70" s="14" t="s">
        <v>85</v>
      </c>
      <c r="O70" s="14" t="s">
        <v>98</v>
      </c>
      <c r="P70" s="14" t="s">
        <v>85</v>
      </c>
      <c r="Q70" s="14" t="s">
        <v>85</v>
      </c>
      <c r="R70" s="14" t="s">
        <v>85</v>
      </c>
      <c r="S70" s="14"/>
      <c r="T70" s="14" t="s">
        <v>85</v>
      </c>
      <c r="U70" s="14" t="s">
        <v>98</v>
      </c>
      <c r="V70" s="14"/>
      <c r="W70" s="14"/>
      <c r="X70" s="14" t="s">
        <v>85</v>
      </c>
      <c r="Y70" s="14"/>
      <c r="Z70" s="14"/>
      <c r="AA70" s="14"/>
      <c r="AB70" s="14"/>
      <c r="AC70" s="14"/>
      <c r="AD70" s="14"/>
      <c r="AE70" s="14"/>
      <c r="AF70" s="30"/>
    </row>
    <row r="71" spans="1:32" s="31" customFormat="1" ht="30">
      <c r="A71" s="26">
        <f t="shared" si="1"/>
        <v>68</v>
      </c>
      <c r="B71" s="27" t="s">
        <v>215</v>
      </c>
      <c r="C71" s="28" t="s">
        <v>80</v>
      </c>
      <c r="D71" s="15" t="s">
        <v>81</v>
      </c>
      <c r="E71" s="15" t="s">
        <v>216</v>
      </c>
      <c r="F71" s="15">
        <v>23</v>
      </c>
      <c r="G71" s="15">
        <v>1968</v>
      </c>
      <c r="H71" s="15">
        <v>25</v>
      </c>
      <c r="I71" s="16">
        <v>36726</v>
      </c>
      <c r="J71" s="16" t="s">
        <v>124</v>
      </c>
      <c r="K71" s="29">
        <v>42036</v>
      </c>
      <c r="L71" s="14" t="s">
        <v>114</v>
      </c>
      <c r="M71" s="14" t="s">
        <v>139</v>
      </c>
      <c r="N71" s="14" t="s">
        <v>85</v>
      </c>
      <c r="O71" s="14" t="s">
        <v>139</v>
      </c>
      <c r="P71" s="14" t="s">
        <v>139</v>
      </c>
      <c r="Q71" s="14" t="s">
        <v>139</v>
      </c>
      <c r="R71" s="14" t="s">
        <v>85</v>
      </c>
      <c r="S71" s="14"/>
      <c r="T71" s="14" t="s">
        <v>85</v>
      </c>
      <c r="U71" s="14" t="s">
        <v>85</v>
      </c>
      <c r="V71" s="14"/>
      <c r="W71" s="14"/>
      <c r="X71" s="14" t="s">
        <v>85</v>
      </c>
      <c r="Y71" s="14"/>
      <c r="Z71" s="14"/>
      <c r="AA71" s="14"/>
      <c r="AB71" s="14"/>
      <c r="AC71" s="14"/>
      <c r="AD71" s="14"/>
      <c r="AE71" s="14"/>
      <c r="AF71" s="30"/>
    </row>
    <row r="72" spans="1:32" s="31" customFormat="1" ht="30">
      <c r="A72" s="26">
        <f t="shared" si="1"/>
        <v>69</v>
      </c>
      <c r="B72" s="27" t="s">
        <v>217</v>
      </c>
      <c r="C72" s="28" t="s">
        <v>80</v>
      </c>
      <c r="D72" s="15" t="s">
        <v>81</v>
      </c>
      <c r="E72" s="15" t="s">
        <v>218</v>
      </c>
      <c r="F72" s="15">
        <v>17</v>
      </c>
      <c r="G72" s="15">
        <v>1967</v>
      </c>
      <c r="H72" s="15">
        <v>35</v>
      </c>
      <c r="I72" s="16">
        <v>36854</v>
      </c>
      <c r="J72" s="16" t="s">
        <v>219</v>
      </c>
      <c r="K72" s="32">
        <v>42036</v>
      </c>
      <c r="L72" s="14" t="s">
        <v>95</v>
      </c>
      <c r="M72" s="14" t="s">
        <v>95</v>
      </c>
      <c r="N72" s="14" t="s">
        <v>85</v>
      </c>
      <c r="O72" s="14" t="s">
        <v>95</v>
      </c>
      <c r="P72" s="14"/>
      <c r="Q72" s="14" t="s">
        <v>85</v>
      </c>
      <c r="R72" s="14" t="s">
        <v>85</v>
      </c>
      <c r="S72" s="14"/>
      <c r="T72" s="14" t="s">
        <v>95</v>
      </c>
      <c r="U72" s="14" t="s">
        <v>95</v>
      </c>
      <c r="V72" s="14"/>
      <c r="W72" s="14"/>
      <c r="X72" s="14" t="s">
        <v>85</v>
      </c>
      <c r="Y72" s="14"/>
      <c r="Z72" s="14"/>
      <c r="AA72" s="14"/>
      <c r="AB72" s="14"/>
      <c r="AC72" s="14"/>
      <c r="AD72" s="14"/>
      <c r="AE72" s="14"/>
      <c r="AF72" s="30"/>
    </row>
    <row r="73" spans="1:32" s="31" customFormat="1" ht="30">
      <c r="A73" s="26">
        <f t="shared" si="1"/>
        <v>70</v>
      </c>
      <c r="B73" s="27" t="s">
        <v>220</v>
      </c>
      <c r="C73" s="28" t="s">
        <v>80</v>
      </c>
      <c r="D73" s="15" t="s">
        <v>81</v>
      </c>
      <c r="E73" s="15" t="s">
        <v>218</v>
      </c>
      <c r="F73" s="15">
        <v>36</v>
      </c>
      <c r="G73" s="15">
        <v>1961</v>
      </c>
      <c r="H73" s="15">
        <v>36</v>
      </c>
      <c r="I73" s="16">
        <v>33508</v>
      </c>
      <c r="J73" s="16" t="s">
        <v>221</v>
      </c>
      <c r="K73" s="29">
        <v>42186</v>
      </c>
      <c r="L73" s="14" t="s">
        <v>133</v>
      </c>
      <c r="M73" s="14" t="s">
        <v>133</v>
      </c>
      <c r="N73" s="14" t="s">
        <v>85</v>
      </c>
      <c r="O73" s="14" t="s">
        <v>133</v>
      </c>
      <c r="P73" s="14"/>
      <c r="Q73" s="14" t="s">
        <v>85</v>
      </c>
      <c r="R73" s="14" t="s">
        <v>85</v>
      </c>
      <c r="S73" s="14"/>
      <c r="T73" s="14" t="s">
        <v>133</v>
      </c>
      <c r="U73" s="14" t="s">
        <v>133</v>
      </c>
      <c r="V73" s="14"/>
      <c r="W73" s="14"/>
      <c r="X73" s="14" t="s">
        <v>85</v>
      </c>
      <c r="Y73" s="14"/>
      <c r="Z73" s="14"/>
      <c r="AA73" s="14"/>
      <c r="AB73" s="14"/>
      <c r="AC73" s="14"/>
      <c r="AD73" s="14"/>
      <c r="AE73" s="14"/>
      <c r="AF73" s="30"/>
    </row>
    <row r="74" spans="1:32" s="31" customFormat="1" ht="30">
      <c r="A74" s="26">
        <f t="shared" si="1"/>
        <v>71</v>
      </c>
      <c r="B74" s="27" t="s">
        <v>222</v>
      </c>
      <c r="C74" s="28" t="s">
        <v>80</v>
      </c>
      <c r="D74" s="15" t="s">
        <v>81</v>
      </c>
      <c r="E74" s="15" t="s">
        <v>218</v>
      </c>
      <c r="F74" s="15">
        <v>39</v>
      </c>
      <c r="G74" s="15">
        <v>1975</v>
      </c>
      <c r="H74" s="15">
        <v>23</v>
      </c>
      <c r="I74" s="16">
        <v>37309</v>
      </c>
      <c r="J74" s="16" t="s">
        <v>129</v>
      </c>
      <c r="K74" s="29">
        <v>42186</v>
      </c>
      <c r="L74" s="14" t="s">
        <v>85</v>
      </c>
      <c r="M74" s="14"/>
      <c r="N74" s="14"/>
      <c r="O74" s="14" t="s">
        <v>85</v>
      </c>
      <c r="P74" s="14"/>
      <c r="Q74" s="14"/>
      <c r="R74" s="14" t="s">
        <v>85</v>
      </c>
      <c r="S74" s="14"/>
      <c r="T74" s="14" t="s">
        <v>85</v>
      </c>
      <c r="U74" s="14" t="s">
        <v>85</v>
      </c>
      <c r="V74" s="14"/>
      <c r="W74" s="14"/>
      <c r="X74" s="14" t="s">
        <v>85</v>
      </c>
      <c r="Y74" s="14"/>
      <c r="Z74" s="14"/>
      <c r="AA74" s="14"/>
      <c r="AB74" s="14"/>
      <c r="AC74" s="14"/>
      <c r="AD74" s="14"/>
      <c r="AE74" s="14"/>
      <c r="AF74" s="30"/>
    </row>
    <row r="75" spans="1:32" s="31" customFormat="1" ht="30">
      <c r="A75" s="26">
        <f t="shared" si="1"/>
        <v>72</v>
      </c>
      <c r="B75" s="27" t="s">
        <v>223</v>
      </c>
      <c r="C75" s="28" t="s">
        <v>80</v>
      </c>
      <c r="D75" s="15" t="s">
        <v>81</v>
      </c>
      <c r="E75" s="15" t="s">
        <v>218</v>
      </c>
      <c r="F75" s="15">
        <v>48</v>
      </c>
      <c r="G75" s="15">
        <v>1960</v>
      </c>
      <c r="H75" s="15">
        <v>45</v>
      </c>
      <c r="I75" s="16">
        <v>36341</v>
      </c>
      <c r="J75" s="16">
        <v>33506</v>
      </c>
      <c r="K75" s="32">
        <v>42036</v>
      </c>
      <c r="L75" s="14" t="s">
        <v>95</v>
      </c>
      <c r="M75" s="14" t="s">
        <v>95</v>
      </c>
      <c r="N75" s="14" t="s">
        <v>85</v>
      </c>
      <c r="O75" s="14"/>
      <c r="P75" s="14"/>
      <c r="Q75" s="14" t="s">
        <v>95</v>
      </c>
      <c r="R75" s="14" t="s">
        <v>85</v>
      </c>
      <c r="S75" s="14"/>
      <c r="T75" s="14"/>
      <c r="U75" s="14" t="s">
        <v>147</v>
      </c>
      <c r="V75" s="14"/>
      <c r="W75" s="14"/>
      <c r="X75" s="14" t="s">
        <v>85</v>
      </c>
      <c r="Y75" s="14"/>
      <c r="Z75" s="14"/>
      <c r="AA75" s="14"/>
      <c r="AB75" s="14"/>
      <c r="AC75" s="14"/>
      <c r="AD75" s="14"/>
      <c r="AE75" s="14"/>
      <c r="AF75" s="30"/>
    </row>
    <row r="76" spans="1:32" s="31" customFormat="1" ht="30">
      <c r="A76" s="26">
        <f t="shared" si="1"/>
        <v>73</v>
      </c>
      <c r="B76" s="27" t="s">
        <v>224</v>
      </c>
      <c r="C76" s="28" t="s">
        <v>80</v>
      </c>
      <c r="D76" s="15" t="s">
        <v>81</v>
      </c>
      <c r="E76" s="15" t="s">
        <v>218</v>
      </c>
      <c r="F76" s="15">
        <v>58</v>
      </c>
      <c r="G76" s="15">
        <v>1959</v>
      </c>
      <c r="H76" s="15">
        <v>43</v>
      </c>
      <c r="I76" s="16">
        <v>43405</v>
      </c>
      <c r="J76" s="16" t="s">
        <v>129</v>
      </c>
      <c r="K76" s="29">
        <v>42186</v>
      </c>
      <c r="L76" s="14" t="s">
        <v>90</v>
      </c>
      <c r="M76" s="14" t="s">
        <v>90</v>
      </c>
      <c r="N76" s="14" t="s">
        <v>85</v>
      </c>
      <c r="O76" s="14" t="s">
        <v>90</v>
      </c>
      <c r="P76" s="14"/>
      <c r="Q76" s="14" t="s">
        <v>90</v>
      </c>
      <c r="R76" s="14" t="s">
        <v>84</v>
      </c>
      <c r="S76" s="14"/>
      <c r="T76" s="14"/>
      <c r="U76" s="14" t="s">
        <v>83</v>
      </c>
      <c r="V76" s="14"/>
      <c r="W76" s="14"/>
      <c r="X76" s="14" t="s">
        <v>84</v>
      </c>
      <c r="Y76" s="14"/>
      <c r="Z76" s="14"/>
      <c r="AA76" s="14"/>
      <c r="AB76" s="14"/>
      <c r="AC76" s="14"/>
      <c r="AD76" s="14"/>
      <c r="AE76" s="14"/>
      <c r="AF76" s="30"/>
    </row>
    <row r="77" spans="1:32" s="31" customFormat="1" ht="30">
      <c r="A77" s="26">
        <f t="shared" si="1"/>
        <v>74</v>
      </c>
      <c r="B77" s="27" t="s">
        <v>225</v>
      </c>
      <c r="C77" s="28" t="s">
        <v>80</v>
      </c>
      <c r="D77" s="15" t="s">
        <v>81</v>
      </c>
      <c r="E77" s="15" t="s">
        <v>218</v>
      </c>
      <c r="F77" s="15">
        <v>60</v>
      </c>
      <c r="G77" s="15">
        <v>1960</v>
      </c>
      <c r="H77" s="15">
        <v>33</v>
      </c>
      <c r="I77" s="16">
        <v>34306</v>
      </c>
      <c r="J77" s="16" t="s">
        <v>226</v>
      </c>
      <c r="K77" s="29">
        <v>42309</v>
      </c>
      <c r="L77" s="14" t="s">
        <v>85</v>
      </c>
      <c r="M77" s="14" t="s">
        <v>83</v>
      </c>
      <c r="N77" s="14" t="s">
        <v>85</v>
      </c>
      <c r="O77" s="14" t="s">
        <v>85</v>
      </c>
      <c r="P77" s="14" t="s">
        <v>85</v>
      </c>
      <c r="Q77" s="14" t="s">
        <v>85</v>
      </c>
      <c r="R77" s="14" t="s">
        <v>85</v>
      </c>
      <c r="S77" s="14"/>
      <c r="T77" s="14"/>
      <c r="U77" s="14" t="s">
        <v>105</v>
      </c>
      <c r="V77" s="14"/>
      <c r="W77" s="14"/>
      <c r="X77" s="14" t="s">
        <v>90</v>
      </c>
      <c r="Y77" s="14"/>
      <c r="Z77" s="14"/>
      <c r="AA77" s="14"/>
      <c r="AB77" s="14"/>
      <c r="AC77" s="14"/>
      <c r="AD77" s="14"/>
      <c r="AE77" s="14"/>
      <c r="AF77" s="30"/>
    </row>
    <row r="78" spans="1:32" s="31" customFormat="1" ht="30">
      <c r="A78" s="26">
        <f t="shared" si="1"/>
        <v>75</v>
      </c>
      <c r="B78" s="27" t="s">
        <v>227</v>
      </c>
      <c r="C78" s="28" t="s">
        <v>80</v>
      </c>
      <c r="D78" s="15" t="s">
        <v>81</v>
      </c>
      <c r="E78" s="15" t="s">
        <v>218</v>
      </c>
      <c r="F78" s="15">
        <v>62</v>
      </c>
      <c r="G78" s="15">
        <v>1962</v>
      </c>
      <c r="H78" s="15">
        <v>42</v>
      </c>
      <c r="I78" s="16">
        <v>35892</v>
      </c>
      <c r="J78" s="16" t="s">
        <v>129</v>
      </c>
      <c r="K78" s="32">
        <v>42186</v>
      </c>
      <c r="L78" s="14" t="s">
        <v>83</v>
      </c>
      <c r="M78" s="14" t="s">
        <v>83</v>
      </c>
      <c r="N78" s="14" t="s">
        <v>85</v>
      </c>
      <c r="O78" s="14" t="s">
        <v>83</v>
      </c>
      <c r="P78" s="14"/>
      <c r="Q78" s="14" t="s">
        <v>83</v>
      </c>
      <c r="R78" s="14" t="s">
        <v>85</v>
      </c>
      <c r="S78" s="14"/>
      <c r="T78" s="14" t="s">
        <v>83</v>
      </c>
      <c r="U78" s="14" t="s">
        <v>83</v>
      </c>
      <c r="V78" s="14"/>
      <c r="W78" s="14"/>
      <c r="X78" s="14" t="s">
        <v>83</v>
      </c>
      <c r="Y78" s="14"/>
      <c r="Z78" s="14"/>
      <c r="AA78" s="14"/>
      <c r="AB78" s="14"/>
      <c r="AC78" s="14"/>
      <c r="AD78" s="14"/>
      <c r="AE78" s="14"/>
      <c r="AF78" s="30"/>
    </row>
    <row r="79" spans="1:32" s="31" customFormat="1" ht="30">
      <c r="A79" s="26">
        <f t="shared" si="1"/>
        <v>76</v>
      </c>
      <c r="B79" s="27" t="s">
        <v>228</v>
      </c>
      <c r="C79" s="28" t="s">
        <v>80</v>
      </c>
      <c r="D79" s="15" t="s">
        <v>81</v>
      </c>
      <c r="E79" s="15" t="s">
        <v>218</v>
      </c>
      <c r="F79" s="15">
        <v>68</v>
      </c>
      <c r="G79" s="15">
        <v>1963</v>
      </c>
      <c r="H79" s="15">
        <v>31</v>
      </c>
      <c r="I79" s="36">
        <v>35877</v>
      </c>
      <c r="J79" s="16" t="s">
        <v>129</v>
      </c>
      <c r="K79" s="29">
        <v>42186</v>
      </c>
      <c r="L79" s="14" t="s">
        <v>90</v>
      </c>
      <c r="M79" s="14" t="s">
        <v>83</v>
      </c>
      <c r="N79" s="14" t="s">
        <v>85</v>
      </c>
      <c r="O79" s="14" t="s">
        <v>83</v>
      </c>
      <c r="P79" s="14" t="s">
        <v>83</v>
      </c>
      <c r="Q79" s="14" t="s">
        <v>90</v>
      </c>
      <c r="R79" s="14" t="s">
        <v>85</v>
      </c>
      <c r="S79" s="14"/>
      <c r="T79" s="14" t="s">
        <v>83</v>
      </c>
      <c r="U79" s="14" t="s">
        <v>83</v>
      </c>
      <c r="V79" s="14"/>
      <c r="W79" s="14"/>
      <c r="X79" s="14" t="s">
        <v>85</v>
      </c>
      <c r="Y79" s="14"/>
      <c r="Z79" s="14"/>
      <c r="AA79" s="14"/>
      <c r="AB79" s="14"/>
      <c r="AC79" s="14"/>
      <c r="AD79" s="14"/>
      <c r="AE79" s="14"/>
      <c r="AF79" s="30"/>
    </row>
    <row r="80" spans="1:32" s="31" customFormat="1" ht="30">
      <c r="A80" s="26">
        <f t="shared" si="1"/>
        <v>77</v>
      </c>
      <c r="B80" s="27" t="s">
        <v>229</v>
      </c>
      <c r="C80" s="28" t="s">
        <v>80</v>
      </c>
      <c r="D80" s="15" t="s">
        <v>81</v>
      </c>
      <c r="E80" s="15" t="s">
        <v>230</v>
      </c>
      <c r="F80" s="15">
        <v>59</v>
      </c>
      <c r="G80" s="15">
        <v>1974</v>
      </c>
      <c r="H80" s="15">
        <v>20</v>
      </c>
      <c r="I80" s="16">
        <v>40908</v>
      </c>
      <c r="J80" s="16" t="s">
        <v>231</v>
      </c>
      <c r="K80" s="29">
        <v>42186</v>
      </c>
      <c r="L80" s="14" t="s">
        <v>85</v>
      </c>
      <c r="M80" s="14" t="s">
        <v>85</v>
      </c>
      <c r="N80" s="14" t="s">
        <v>85</v>
      </c>
      <c r="O80" s="14" t="s">
        <v>85</v>
      </c>
      <c r="P80" s="14" t="s">
        <v>85</v>
      </c>
      <c r="Q80" s="14" t="s">
        <v>85</v>
      </c>
      <c r="R80" s="14" t="s">
        <v>85</v>
      </c>
      <c r="S80" s="14"/>
      <c r="T80" s="14" t="s">
        <v>85</v>
      </c>
      <c r="U80" s="14" t="s">
        <v>85</v>
      </c>
      <c r="V80" s="14"/>
      <c r="W80" s="14"/>
      <c r="X80" s="14" t="s">
        <v>85</v>
      </c>
      <c r="Y80" s="14"/>
      <c r="Z80" s="14"/>
      <c r="AA80" s="14"/>
      <c r="AB80" s="14"/>
      <c r="AC80" s="14"/>
      <c r="AD80" s="14"/>
      <c r="AE80" s="14"/>
      <c r="AF80" s="30"/>
    </row>
    <row r="81" spans="1:32" s="31" customFormat="1" ht="30">
      <c r="A81" s="26">
        <f t="shared" si="1"/>
        <v>78</v>
      </c>
      <c r="B81" s="27" t="s">
        <v>232</v>
      </c>
      <c r="C81" s="28" t="s">
        <v>80</v>
      </c>
      <c r="D81" s="15" t="s">
        <v>81</v>
      </c>
      <c r="E81" s="15" t="s">
        <v>233</v>
      </c>
      <c r="F81" s="15">
        <v>3</v>
      </c>
      <c r="G81" s="15">
        <v>1984</v>
      </c>
      <c r="H81" s="15">
        <v>30</v>
      </c>
      <c r="I81" s="16">
        <v>35870</v>
      </c>
      <c r="J81" s="16" t="s">
        <v>129</v>
      </c>
      <c r="K81" s="29">
        <v>42186</v>
      </c>
      <c r="L81" s="14" t="s">
        <v>85</v>
      </c>
      <c r="M81" s="14"/>
      <c r="N81" s="14"/>
      <c r="O81" s="14"/>
      <c r="P81" s="14"/>
      <c r="Q81" s="14"/>
      <c r="R81" s="14" t="s">
        <v>85</v>
      </c>
      <c r="S81" s="14"/>
      <c r="T81" s="14" t="s">
        <v>85</v>
      </c>
      <c r="U81" s="14" t="s">
        <v>85</v>
      </c>
      <c r="V81" s="14"/>
      <c r="W81" s="14"/>
      <c r="X81" s="14" t="s">
        <v>85</v>
      </c>
      <c r="Y81" s="14"/>
      <c r="Z81" s="14"/>
      <c r="AA81" s="14"/>
      <c r="AB81" s="14"/>
      <c r="AC81" s="14"/>
      <c r="AD81" s="14"/>
      <c r="AE81" s="14"/>
      <c r="AF81" s="30"/>
    </row>
    <row r="82" spans="1:32" s="31" customFormat="1" ht="30">
      <c r="A82" s="26">
        <f t="shared" si="1"/>
        <v>79</v>
      </c>
      <c r="B82" s="27" t="s">
        <v>234</v>
      </c>
      <c r="C82" s="28" t="s">
        <v>80</v>
      </c>
      <c r="D82" s="15" t="s">
        <v>81</v>
      </c>
      <c r="E82" s="15" t="s">
        <v>233</v>
      </c>
      <c r="F82" s="15">
        <v>38</v>
      </c>
      <c r="G82" s="15">
        <v>1960</v>
      </c>
      <c r="H82" s="15">
        <v>36</v>
      </c>
      <c r="I82" s="16">
        <v>35895</v>
      </c>
      <c r="J82" s="16" t="s">
        <v>129</v>
      </c>
      <c r="K82" s="29">
        <v>42186</v>
      </c>
      <c r="L82" s="14" t="s">
        <v>85</v>
      </c>
      <c r="M82" s="14"/>
      <c r="N82" s="14"/>
      <c r="O82" s="14"/>
      <c r="P82" s="14"/>
      <c r="Q82" s="14"/>
      <c r="R82" s="14" t="s">
        <v>85</v>
      </c>
      <c r="S82" s="14"/>
      <c r="T82" s="14" t="s">
        <v>103</v>
      </c>
      <c r="U82" s="14" t="s">
        <v>85</v>
      </c>
      <c r="V82" s="14"/>
      <c r="W82" s="14"/>
      <c r="X82" s="14" t="s">
        <v>85</v>
      </c>
      <c r="Y82" s="14"/>
      <c r="Z82" s="14"/>
      <c r="AA82" s="14"/>
      <c r="AB82" s="14"/>
      <c r="AC82" s="14"/>
      <c r="AD82" s="14"/>
      <c r="AE82" s="14"/>
      <c r="AF82" s="30"/>
    </row>
    <row r="83" spans="1:32" s="31" customFormat="1" ht="30">
      <c r="A83" s="26">
        <f t="shared" si="1"/>
        <v>80</v>
      </c>
      <c r="B83" s="27" t="s">
        <v>238</v>
      </c>
      <c r="C83" s="28" t="s">
        <v>80</v>
      </c>
      <c r="D83" s="15" t="s">
        <v>81</v>
      </c>
      <c r="E83" s="15" t="s">
        <v>236</v>
      </c>
      <c r="F83" s="15">
        <v>10</v>
      </c>
      <c r="G83" s="15">
        <v>1974</v>
      </c>
      <c r="H83" s="15">
        <v>25</v>
      </c>
      <c r="I83" s="16">
        <v>35872</v>
      </c>
      <c r="J83" s="16">
        <v>33459</v>
      </c>
      <c r="K83" s="32">
        <v>42186</v>
      </c>
      <c r="L83" s="14" t="s">
        <v>134</v>
      </c>
      <c r="M83" s="14" t="s">
        <v>133</v>
      </c>
      <c r="N83" s="14" t="s">
        <v>85</v>
      </c>
      <c r="O83" s="14" t="s">
        <v>85</v>
      </c>
      <c r="P83" s="14"/>
      <c r="Q83" s="14" t="s">
        <v>133</v>
      </c>
      <c r="R83" s="14" t="s">
        <v>85</v>
      </c>
      <c r="S83" s="14"/>
      <c r="T83" s="14" t="s">
        <v>133</v>
      </c>
      <c r="U83" s="14" t="s">
        <v>85</v>
      </c>
      <c r="V83" s="14"/>
      <c r="W83" s="14"/>
      <c r="X83" s="14" t="s">
        <v>85</v>
      </c>
      <c r="Y83" s="14"/>
      <c r="Z83" s="14"/>
      <c r="AA83" s="14"/>
      <c r="AB83" s="14"/>
      <c r="AC83" s="14"/>
      <c r="AD83" s="14"/>
      <c r="AE83" s="14"/>
      <c r="AF83" s="30"/>
    </row>
    <row r="84" spans="1:32" s="31" customFormat="1" ht="30">
      <c r="A84" s="26">
        <f t="shared" si="1"/>
        <v>81</v>
      </c>
      <c r="B84" s="27" t="s">
        <v>239</v>
      </c>
      <c r="C84" s="28" t="s">
        <v>80</v>
      </c>
      <c r="D84" s="15" t="s">
        <v>81</v>
      </c>
      <c r="E84" s="15" t="s">
        <v>236</v>
      </c>
      <c r="F84" s="15">
        <v>19</v>
      </c>
      <c r="G84" s="15">
        <v>1955</v>
      </c>
      <c r="H84" s="15">
        <v>49</v>
      </c>
      <c r="I84" s="16">
        <v>35872</v>
      </c>
      <c r="J84" s="16" t="s">
        <v>240</v>
      </c>
      <c r="K84" s="32">
        <v>42186</v>
      </c>
      <c r="L84" s="14" t="s">
        <v>85</v>
      </c>
      <c r="M84" s="14" t="s">
        <v>83</v>
      </c>
      <c r="N84" s="14" t="s">
        <v>85</v>
      </c>
      <c r="O84" s="14" t="s">
        <v>84</v>
      </c>
      <c r="P84" s="14"/>
      <c r="Q84" s="14" t="s">
        <v>83</v>
      </c>
      <c r="R84" s="14" t="s">
        <v>85</v>
      </c>
      <c r="S84" s="14"/>
      <c r="T84" s="14" t="s">
        <v>85</v>
      </c>
      <c r="U84" s="14"/>
      <c r="V84" s="14"/>
      <c r="W84" s="14"/>
      <c r="X84" s="14" t="s">
        <v>84</v>
      </c>
      <c r="Y84" s="14"/>
      <c r="Z84" s="14"/>
      <c r="AA84" s="14"/>
      <c r="AB84" s="14"/>
      <c r="AC84" s="14"/>
      <c r="AD84" s="14"/>
      <c r="AE84" s="14"/>
      <c r="AF84" s="30"/>
    </row>
    <row r="85" spans="1:32" s="31" customFormat="1" ht="30">
      <c r="A85" s="26">
        <f t="shared" si="1"/>
        <v>82</v>
      </c>
      <c r="B85" s="27" t="s">
        <v>235</v>
      </c>
      <c r="C85" s="28" t="s">
        <v>80</v>
      </c>
      <c r="D85" s="15" t="s">
        <v>81</v>
      </c>
      <c r="E85" s="15" t="s">
        <v>236</v>
      </c>
      <c r="F85" s="15" t="s">
        <v>188</v>
      </c>
      <c r="G85" s="15">
        <v>1991</v>
      </c>
      <c r="H85" s="15">
        <v>16</v>
      </c>
      <c r="I85" s="16">
        <v>44617</v>
      </c>
      <c r="J85" s="16" t="s">
        <v>237</v>
      </c>
      <c r="K85" s="29">
        <v>42186</v>
      </c>
      <c r="L85" s="14" t="s">
        <v>114</v>
      </c>
      <c r="M85" s="14" t="s">
        <v>139</v>
      </c>
      <c r="N85" s="14" t="s">
        <v>85</v>
      </c>
      <c r="O85" s="14" t="s">
        <v>114</v>
      </c>
      <c r="P85" s="14"/>
      <c r="Q85" s="14" t="s">
        <v>114</v>
      </c>
      <c r="R85" s="14" t="s">
        <v>85</v>
      </c>
      <c r="S85" s="14"/>
      <c r="T85" s="14" t="s">
        <v>85</v>
      </c>
      <c r="U85" s="14" t="s">
        <v>85</v>
      </c>
      <c r="V85" s="14"/>
      <c r="W85" s="14"/>
      <c r="X85" s="14" t="s">
        <v>85</v>
      </c>
      <c r="Y85" s="14"/>
      <c r="Z85" s="14"/>
      <c r="AA85" s="14"/>
      <c r="AB85" s="14"/>
      <c r="AC85" s="14"/>
      <c r="AD85" s="14"/>
      <c r="AE85" s="14"/>
      <c r="AF85" s="30"/>
    </row>
    <row r="86" spans="1:32" s="31" customFormat="1" ht="30">
      <c r="A86" s="26">
        <f t="shared" si="1"/>
        <v>83</v>
      </c>
      <c r="B86" s="27" t="s">
        <v>241</v>
      </c>
      <c r="C86" s="28" t="s">
        <v>80</v>
      </c>
      <c r="D86" s="15" t="s">
        <v>81</v>
      </c>
      <c r="E86" s="15" t="s">
        <v>242</v>
      </c>
      <c r="F86" s="13">
        <v>117</v>
      </c>
      <c r="G86" s="15">
        <v>1964</v>
      </c>
      <c r="H86" s="15">
        <v>38</v>
      </c>
      <c r="I86" s="16">
        <v>35775</v>
      </c>
      <c r="J86" s="16" t="s">
        <v>243</v>
      </c>
      <c r="K86" s="29">
        <v>42036</v>
      </c>
      <c r="L86" s="14" t="s">
        <v>95</v>
      </c>
      <c r="M86" s="14" t="s">
        <v>85</v>
      </c>
      <c r="N86" s="14" t="s">
        <v>85</v>
      </c>
      <c r="O86" s="14" t="s">
        <v>95</v>
      </c>
      <c r="P86" s="14"/>
      <c r="Q86" s="14" t="s">
        <v>147</v>
      </c>
      <c r="R86" s="14" t="s">
        <v>85</v>
      </c>
      <c r="S86" s="14"/>
      <c r="T86" s="14" t="s">
        <v>147</v>
      </c>
      <c r="U86" s="14" t="s">
        <v>95</v>
      </c>
      <c r="V86" s="14"/>
      <c r="W86" s="14"/>
      <c r="X86" s="14" t="s">
        <v>85</v>
      </c>
      <c r="Y86" s="14"/>
      <c r="Z86" s="14"/>
      <c r="AA86" s="14"/>
      <c r="AB86" s="14"/>
      <c r="AC86" s="14"/>
      <c r="AD86" s="14"/>
      <c r="AE86" s="14"/>
      <c r="AF86" s="30"/>
    </row>
    <row r="87" spans="1:32" s="31" customFormat="1" ht="30">
      <c r="A87" s="26">
        <f t="shared" si="1"/>
        <v>84</v>
      </c>
      <c r="B87" s="27" t="s">
        <v>244</v>
      </c>
      <c r="C87" s="28" t="s">
        <v>80</v>
      </c>
      <c r="D87" s="15" t="s">
        <v>81</v>
      </c>
      <c r="E87" s="15" t="s">
        <v>242</v>
      </c>
      <c r="F87" s="13">
        <v>121</v>
      </c>
      <c r="G87" s="15">
        <v>1964</v>
      </c>
      <c r="H87" s="15">
        <v>39</v>
      </c>
      <c r="I87" s="16">
        <v>35775</v>
      </c>
      <c r="J87" s="16" t="s">
        <v>245</v>
      </c>
      <c r="K87" s="29">
        <v>42036</v>
      </c>
      <c r="L87" s="14" t="s">
        <v>95</v>
      </c>
      <c r="M87" s="14" t="s">
        <v>85</v>
      </c>
      <c r="N87" s="14" t="s">
        <v>85</v>
      </c>
      <c r="O87" s="14" t="s">
        <v>85</v>
      </c>
      <c r="P87" s="14"/>
      <c r="Q87" s="14" t="s">
        <v>95</v>
      </c>
      <c r="R87" s="14" t="s">
        <v>85</v>
      </c>
      <c r="S87" s="14"/>
      <c r="T87" s="14"/>
      <c r="U87" s="14" t="s">
        <v>95</v>
      </c>
      <c r="V87" s="14"/>
      <c r="W87" s="14"/>
      <c r="X87" s="14" t="s">
        <v>85</v>
      </c>
      <c r="Y87" s="14"/>
      <c r="Z87" s="14"/>
      <c r="AA87" s="14"/>
      <c r="AB87" s="14"/>
      <c r="AC87" s="14"/>
      <c r="AD87" s="14"/>
      <c r="AE87" s="14"/>
      <c r="AF87" s="30"/>
    </row>
  </sheetData>
  <mergeCells count="22">
    <mergeCell ref="R1:R2"/>
    <mergeCell ref="U1:W1"/>
    <mergeCell ref="T1:T2"/>
    <mergeCell ref="S1:S2"/>
    <mergeCell ref="L1:Q1"/>
    <mergeCell ref="K1:K3"/>
    <mergeCell ref="J1:J3"/>
    <mergeCell ref="I1:I3"/>
    <mergeCell ref="B1:B3"/>
    <mergeCell ref="A1:A3"/>
    <mergeCell ref="Y1:AB1"/>
    <mergeCell ref="AF1:AF3"/>
    <mergeCell ref="X1:X2"/>
    <mergeCell ref="AC1:AC2"/>
    <mergeCell ref="AD1:AD2"/>
    <mergeCell ref="AE1:AE2"/>
    <mergeCell ref="D1:D3"/>
    <mergeCell ref="C1:C3"/>
    <mergeCell ref="H1:H3"/>
    <mergeCell ref="G1:G3"/>
    <mergeCell ref="F1:F3"/>
    <mergeCell ref="E1:E3"/>
  </mergeCells>
  <conditionalFormatting sqref="B5:K5">
    <cfRule type="expression" dxfId="410" priority="204">
      <formula>AND(ROW(M5)=CELL("строка"),$K$1="вкл")</formula>
    </cfRule>
  </conditionalFormatting>
  <conditionalFormatting sqref="L5:AF5">
    <cfRule type="expression" dxfId="408" priority="203">
      <formula>AND(ROW(X5)=CELL("строка"),$K$1="вкл")</formula>
    </cfRule>
  </conditionalFormatting>
  <conditionalFormatting sqref="A5">
    <cfRule type="expression" dxfId="406" priority="202">
      <formula>AND(ROW(#REF!)=CELL("строка"),$K$1="вкл")</formula>
    </cfRule>
  </conditionalFormatting>
  <conditionalFormatting sqref="B6:K6">
    <cfRule type="expression" dxfId="404" priority="201">
      <formula>AND(ROW(M6)=CELL("строка"),$K$1="вкл")</formula>
    </cfRule>
  </conditionalFormatting>
  <conditionalFormatting sqref="L6:AF6">
    <cfRule type="expression" dxfId="402" priority="200">
      <formula>AND(ROW(X6)=CELL("строка"),$K$1="вкл")</formula>
    </cfRule>
  </conditionalFormatting>
  <conditionalFormatting sqref="A6">
    <cfRule type="expression" dxfId="400" priority="199">
      <formula>AND(ROW(#REF!)=CELL("строка"),$K$1="вкл")</formula>
    </cfRule>
  </conditionalFormatting>
  <conditionalFormatting sqref="B7:K7">
    <cfRule type="expression" dxfId="398" priority="198">
      <formula>AND(ROW(M7)=CELL("строка"),$K$1="вкл")</formula>
    </cfRule>
  </conditionalFormatting>
  <conditionalFormatting sqref="L7:AF7">
    <cfRule type="expression" dxfId="396" priority="197">
      <formula>AND(ROW(X7)=CELL("строка"),$K$1="вкл")</formula>
    </cfRule>
  </conditionalFormatting>
  <conditionalFormatting sqref="A7">
    <cfRule type="expression" dxfId="394" priority="196">
      <formula>AND(ROW(#REF!)=CELL("строка"),$K$1="вкл")</formula>
    </cfRule>
  </conditionalFormatting>
  <conditionalFormatting sqref="B8:K8">
    <cfRule type="expression" dxfId="392" priority="195">
      <formula>AND(ROW(M8)=CELL("строка"),$K$1="вкл")</formula>
    </cfRule>
  </conditionalFormatting>
  <conditionalFormatting sqref="L8:AF8">
    <cfRule type="expression" dxfId="390" priority="194">
      <formula>AND(ROW(X8)=CELL("строка"),$K$1="вкл")</formula>
    </cfRule>
  </conditionalFormatting>
  <conditionalFormatting sqref="A8">
    <cfRule type="expression" dxfId="388" priority="193">
      <formula>AND(ROW(#REF!)=CELL("строка"),$K$1="вкл")</formula>
    </cfRule>
  </conditionalFormatting>
  <conditionalFormatting sqref="B9:K9">
    <cfRule type="expression" dxfId="386" priority="192">
      <formula>AND(ROW(M9)=CELL("строка"),$K$1="вкл")</formula>
    </cfRule>
  </conditionalFormatting>
  <conditionalFormatting sqref="L9:AF9">
    <cfRule type="expression" dxfId="384" priority="191">
      <formula>AND(ROW(X9)=CELL("строка"),$K$1="вкл")</formula>
    </cfRule>
  </conditionalFormatting>
  <conditionalFormatting sqref="A9">
    <cfRule type="expression" dxfId="382" priority="190">
      <formula>AND(ROW(#REF!)=CELL("строка"),$K$1="вкл")</formula>
    </cfRule>
  </conditionalFormatting>
  <conditionalFormatting sqref="B10:K10">
    <cfRule type="expression" dxfId="380" priority="189">
      <formula>AND(ROW(M10)=CELL("строка"),$K$1="вкл")</formula>
    </cfRule>
  </conditionalFormatting>
  <conditionalFormatting sqref="L10:AF10">
    <cfRule type="expression" dxfId="378" priority="188">
      <formula>AND(ROW(X10)=CELL("строка"),$K$1="вкл")</formula>
    </cfRule>
  </conditionalFormatting>
  <conditionalFormatting sqref="A10">
    <cfRule type="expression" dxfId="376" priority="187">
      <formula>AND(ROW(#REF!)=CELL("строка"),$K$1="вкл")</formula>
    </cfRule>
  </conditionalFormatting>
  <conditionalFormatting sqref="B11:K11">
    <cfRule type="expression" dxfId="374" priority="186">
      <formula>AND(ROW(M11)=CELL("строка"),$K$1="вкл")</formula>
    </cfRule>
  </conditionalFormatting>
  <conditionalFormatting sqref="L11:AF11">
    <cfRule type="expression" dxfId="372" priority="185">
      <formula>AND(ROW(X11)=CELL("строка"),$K$1="вкл")</formula>
    </cfRule>
  </conditionalFormatting>
  <conditionalFormatting sqref="A11">
    <cfRule type="expression" dxfId="370" priority="184">
      <formula>AND(ROW(#REF!)=CELL("строка"),$K$1="вкл")</formula>
    </cfRule>
  </conditionalFormatting>
  <conditionalFormatting sqref="B12:K12">
    <cfRule type="expression" dxfId="368" priority="183">
      <formula>AND(ROW(M12)=CELL("строка"),$K$1="вкл")</formula>
    </cfRule>
  </conditionalFormatting>
  <conditionalFormatting sqref="L12:AF12">
    <cfRule type="expression" dxfId="366" priority="182">
      <formula>AND(ROW(X12)=CELL("строка"),$K$1="вкл")</formula>
    </cfRule>
  </conditionalFormatting>
  <conditionalFormatting sqref="A12">
    <cfRule type="expression" dxfId="364" priority="181">
      <formula>AND(ROW(#REF!)=CELL("строка"),$K$1="вкл")</formula>
    </cfRule>
  </conditionalFormatting>
  <conditionalFormatting sqref="B13:K14">
    <cfRule type="expression" dxfId="362" priority="180">
      <formula>AND(ROW(M13)=CELL("строка"),$K$1="вкл")</formula>
    </cfRule>
  </conditionalFormatting>
  <conditionalFormatting sqref="L13:AF14">
    <cfRule type="expression" dxfId="360" priority="179">
      <formula>AND(ROW(X13)=CELL("строка"),$K$1="вкл")</formula>
    </cfRule>
  </conditionalFormatting>
  <conditionalFormatting sqref="A13:A14">
    <cfRule type="expression" dxfId="358" priority="178">
      <formula>AND(ROW(#REF!)=CELL("строка"),$K$1="вкл")</formula>
    </cfRule>
  </conditionalFormatting>
  <conditionalFormatting sqref="B15:K15">
    <cfRule type="expression" dxfId="356" priority="177">
      <formula>AND(ROW(M15)=CELL("строка"),$K$1="вкл")</formula>
    </cfRule>
  </conditionalFormatting>
  <conditionalFormatting sqref="L15:AF15">
    <cfRule type="expression" dxfId="354" priority="176">
      <formula>AND(ROW(X15)=CELL("строка"),$K$1="вкл")</formula>
    </cfRule>
  </conditionalFormatting>
  <conditionalFormatting sqref="A15">
    <cfRule type="expression" dxfId="352" priority="175">
      <formula>AND(ROW(#REF!)=CELL("строка"),$K$1="вкл")</formula>
    </cfRule>
  </conditionalFormatting>
  <conditionalFormatting sqref="B16:K16">
    <cfRule type="expression" dxfId="350" priority="174">
      <formula>AND(ROW(M16)=CELL("строка"),$K$1="вкл")</formula>
    </cfRule>
  </conditionalFormatting>
  <conditionalFormatting sqref="L16:AF16">
    <cfRule type="expression" dxfId="348" priority="173">
      <formula>AND(ROW(X16)=CELL("строка"),$K$1="вкл")</formula>
    </cfRule>
  </conditionalFormatting>
  <conditionalFormatting sqref="A16">
    <cfRule type="expression" dxfId="346" priority="172">
      <formula>AND(ROW(#REF!)=CELL("строка"),$K$1="вкл")</formula>
    </cfRule>
  </conditionalFormatting>
  <conditionalFormatting sqref="B17:K17">
    <cfRule type="expression" dxfId="344" priority="171">
      <formula>AND(ROW(M17)=CELL("строка"),$K$1="вкл")</formula>
    </cfRule>
  </conditionalFormatting>
  <conditionalFormatting sqref="L17:AF17">
    <cfRule type="expression" dxfId="342" priority="170">
      <formula>AND(ROW(X17)=CELL("строка"),$K$1="вкл")</formula>
    </cfRule>
  </conditionalFormatting>
  <conditionalFormatting sqref="A17">
    <cfRule type="expression" dxfId="340" priority="169">
      <formula>AND(ROW(#REF!)=CELL("строка"),$K$1="вкл")</formula>
    </cfRule>
  </conditionalFormatting>
  <conditionalFormatting sqref="B18:K18">
    <cfRule type="expression" dxfId="338" priority="168">
      <formula>AND(ROW(M18)=CELL("строка"),$K$1="вкл")</formula>
    </cfRule>
  </conditionalFormatting>
  <conditionalFormatting sqref="L18:AF18">
    <cfRule type="expression" dxfId="336" priority="167">
      <formula>AND(ROW(X18)=CELL("строка"),$K$1="вкл")</formula>
    </cfRule>
  </conditionalFormatting>
  <conditionalFormatting sqref="A18">
    <cfRule type="expression" dxfId="334" priority="166">
      <formula>AND(ROW(#REF!)=CELL("строка"),$K$1="вкл")</formula>
    </cfRule>
  </conditionalFormatting>
  <conditionalFormatting sqref="B19:K20">
    <cfRule type="expression" dxfId="332" priority="165">
      <formula>AND(ROW(M19)=CELL("строка"),$K$1="вкл")</formula>
    </cfRule>
  </conditionalFormatting>
  <conditionalFormatting sqref="L19:AF20">
    <cfRule type="expression" dxfId="330" priority="164">
      <formula>AND(ROW(X19)=CELL("строка"),$K$1="вкл")</formula>
    </cfRule>
  </conditionalFormatting>
  <conditionalFormatting sqref="A19:A20">
    <cfRule type="expression" dxfId="328" priority="163">
      <formula>AND(ROW(#REF!)=CELL("строка"),$K$1="вкл")</formula>
    </cfRule>
  </conditionalFormatting>
  <conditionalFormatting sqref="B21:K21">
    <cfRule type="expression" dxfId="326" priority="162">
      <formula>AND(ROW(M21)=CELL("строка"),$K$1="вкл")</formula>
    </cfRule>
  </conditionalFormatting>
  <conditionalFormatting sqref="L21:AF21">
    <cfRule type="expression" dxfId="324" priority="161">
      <formula>AND(ROW(X21)=CELL("строка"),$K$1="вкл")</formula>
    </cfRule>
  </conditionalFormatting>
  <conditionalFormatting sqref="A21">
    <cfRule type="expression" dxfId="322" priority="160">
      <formula>AND(ROW(#REF!)=CELL("строка"),$K$1="вкл")</formula>
    </cfRule>
  </conditionalFormatting>
  <conditionalFormatting sqref="B22:K22">
    <cfRule type="expression" dxfId="320" priority="159">
      <formula>AND(ROW(M22)=CELL("строка"),$K$1="вкл")</formula>
    </cfRule>
  </conditionalFormatting>
  <conditionalFormatting sqref="L22:AF22">
    <cfRule type="expression" dxfId="318" priority="158">
      <formula>AND(ROW(X22)=CELL("строка"),$K$1="вкл")</formula>
    </cfRule>
  </conditionalFormatting>
  <conditionalFormatting sqref="A22">
    <cfRule type="expression" dxfId="316" priority="157">
      <formula>AND(ROW(#REF!)=CELL("строка"),$K$1="вкл")</formula>
    </cfRule>
  </conditionalFormatting>
  <conditionalFormatting sqref="B23:K23">
    <cfRule type="expression" dxfId="314" priority="156">
      <formula>AND(ROW(M23)=CELL("строка"),$K$1="вкл")</formula>
    </cfRule>
  </conditionalFormatting>
  <conditionalFormatting sqref="L23:AF23">
    <cfRule type="expression" dxfId="312" priority="155">
      <formula>AND(ROW(X23)=CELL("строка"),$K$1="вкл")</formula>
    </cfRule>
  </conditionalFormatting>
  <conditionalFormatting sqref="A23">
    <cfRule type="expression" dxfId="310" priority="154">
      <formula>AND(ROW(#REF!)=CELL("строка"),$K$1="вкл")</formula>
    </cfRule>
  </conditionalFormatting>
  <conditionalFormatting sqref="B24:K24">
    <cfRule type="expression" dxfId="308" priority="153">
      <formula>AND(ROW(M24)=CELL("строка"),$K$1="вкл")</formula>
    </cfRule>
  </conditionalFormatting>
  <conditionalFormatting sqref="L24:AF24">
    <cfRule type="expression" dxfId="306" priority="152">
      <formula>AND(ROW(X24)=CELL("строка"),$K$1="вкл")</formula>
    </cfRule>
  </conditionalFormatting>
  <conditionalFormatting sqref="A24">
    <cfRule type="expression" dxfId="304" priority="151">
      <formula>AND(ROW(#REF!)=CELL("строка"),$K$1="вкл")</formula>
    </cfRule>
  </conditionalFormatting>
  <conditionalFormatting sqref="B25:K25">
    <cfRule type="expression" dxfId="302" priority="150">
      <formula>AND(ROW(M25)=CELL("строка"),$K$1="вкл")</formula>
    </cfRule>
  </conditionalFormatting>
  <conditionalFormatting sqref="L25:AF25">
    <cfRule type="expression" dxfId="300" priority="149">
      <formula>AND(ROW(X25)=CELL("строка"),$K$1="вкл")</formula>
    </cfRule>
  </conditionalFormatting>
  <conditionalFormatting sqref="A25">
    <cfRule type="expression" dxfId="298" priority="148">
      <formula>AND(ROW(#REF!)=CELL("строка"),$K$1="вкл")</formula>
    </cfRule>
  </conditionalFormatting>
  <conditionalFormatting sqref="B26:K26">
    <cfRule type="expression" dxfId="296" priority="147">
      <formula>AND(ROW(M26)=CELL("строка"),$K$1="вкл")</formula>
    </cfRule>
  </conditionalFormatting>
  <conditionalFormatting sqref="L26:AF26">
    <cfRule type="expression" dxfId="294" priority="146">
      <formula>AND(ROW(X26)=CELL("строка"),$K$1="вкл")</formula>
    </cfRule>
  </conditionalFormatting>
  <conditionalFormatting sqref="A26">
    <cfRule type="expression" dxfId="292" priority="145">
      <formula>AND(ROW(#REF!)=CELL("строка"),$K$1="вкл")</formula>
    </cfRule>
  </conditionalFormatting>
  <conditionalFormatting sqref="B27:K27">
    <cfRule type="expression" dxfId="290" priority="144">
      <formula>AND(ROW(M27)=CELL("строка"),$K$1="вкл")</formula>
    </cfRule>
  </conditionalFormatting>
  <conditionalFormatting sqref="L27:AF27">
    <cfRule type="expression" dxfId="288" priority="143">
      <formula>AND(ROW(X27)=CELL("строка"),$K$1="вкл")</formula>
    </cfRule>
  </conditionalFormatting>
  <conditionalFormatting sqref="A27">
    <cfRule type="expression" dxfId="286" priority="142">
      <formula>AND(ROW(#REF!)=CELL("строка"),$K$1="вкл")</formula>
    </cfRule>
  </conditionalFormatting>
  <conditionalFormatting sqref="B28:K28">
    <cfRule type="expression" dxfId="284" priority="141">
      <formula>AND(ROW(M28)=CELL("строка"),$K$1="вкл")</formula>
    </cfRule>
  </conditionalFormatting>
  <conditionalFormatting sqref="L28:AF28">
    <cfRule type="expression" dxfId="282" priority="140">
      <formula>AND(ROW(X28)=CELL("строка"),$K$1="вкл")</formula>
    </cfRule>
  </conditionalFormatting>
  <conditionalFormatting sqref="A28">
    <cfRule type="expression" dxfId="280" priority="139">
      <formula>AND(ROW(#REF!)=CELL("строка"),$K$1="вкл")</formula>
    </cfRule>
  </conditionalFormatting>
  <conditionalFormatting sqref="B29:K29">
    <cfRule type="expression" dxfId="278" priority="138">
      <formula>AND(ROW(M29)=CELL("строка"),$K$1="вкл")</formula>
    </cfRule>
  </conditionalFormatting>
  <conditionalFormatting sqref="L29:AF29">
    <cfRule type="expression" dxfId="276" priority="137">
      <formula>AND(ROW(X29)=CELL("строка"),$K$1="вкл")</formula>
    </cfRule>
  </conditionalFormatting>
  <conditionalFormatting sqref="A29">
    <cfRule type="expression" dxfId="274" priority="136">
      <formula>AND(ROW(#REF!)=CELL("строка"),$K$1="вкл")</formula>
    </cfRule>
  </conditionalFormatting>
  <conditionalFormatting sqref="B30:K30">
    <cfRule type="expression" dxfId="272" priority="135">
      <formula>AND(ROW(M30)=CELL("строка"),$K$1="вкл")</formula>
    </cfRule>
  </conditionalFormatting>
  <conditionalFormatting sqref="L30:AF30">
    <cfRule type="expression" dxfId="270" priority="134">
      <formula>AND(ROW(X30)=CELL("строка"),$K$1="вкл")</formula>
    </cfRule>
  </conditionalFormatting>
  <conditionalFormatting sqref="A30">
    <cfRule type="expression" dxfId="268" priority="133">
      <formula>AND(ROW(#REF!)=CELL("строка"),$K$1="вкл")</formula>
    </cfRule>
  </conditionalFormatting>
  <conditionalFormatting sqref="B31:K31">
    <cfRule type="expression" dxfId="266" priority="132">
      <formula>AND(ROW(M31)=CELL("строка"),$K$1="вкл")</formula>
    </cfRule>
  </conditionalFormatting>
  <conditionalFormatting sqref="L31:AF31">
    <cfRule type="expression" dxfId="264" priority="131">
      <formula>AND(ROW(X31)=CELL("строка"),$K$1="вкл")</formula>
    </cfRule>
  </conditionalFormatting>
  <conditionalFormatting sqref="A31">
    <cfRule type="expression" dxfId="262" priority="130">
      <formula>AND(ROW(#REF!)=CELL("строка"),$K$1="вкл")</formula>
    </cfRule>
  </conditionalFormatting>
  <conditionalFormatting sqref="B32:K33">
    <cfRule type="expression" dxfId="260" priority="129">
      <formula>AND(ROW(M32)=CELL("строка"),$K$1="вкл")</formula>
    </cfRule>
  </conditionalFormatting>
  <conditionalFormatting sqref="L32:AF33">
    <cfRule type="expression" dxfId="258" priority="128">
      <formula>AND(ROW(X32)=CELL("строка"),$K$1="вкл")</formula>
    </cfRule>
  </conditionalFormatting>
  <conditionalFormatting sqref="A32:A33">
    <cfRule type="expression" dxfId="256" priority="127">
      <formula>AND(ROW(#REF!)=CELL("строка"),$K$1="вкл")</formula>
    </cfRule>
  </conditionalFormatting>
  <conditionalFormatting sqref="B34:K35">
    <cfRule type="expression" dxfId="254" priority="126">
      <formula>AND(ROW(M34)=CELL("строка"),$K$1="вкл")</formula>
    </cfRule>
  </conditionalFormatting>
  <conditionalFormatting sqref="L34:AF35">
    <cfRule type="expression" dxfId="252" priority="125">
      <formula>AND(ROW(X34)=CELL("строка"),$K$1="вкл")</formula>
    </cfRule>
  </conditionalFormatting>
  <conditionalFormatting sqref="A34:A35">
    <cfRule type="expression" dxfId="250" priority="124">
      <formula>AND(ROW(#REF!)=CELL("строка"),$K$1="вкл")</formula>
    </cfRule>
  </conditionalFormatting>
  <conditionalFormatting sqref="B36:K36">
    <cfRule type="expression" dxfId="248" priority="123">
      <formula>AND(ROW(M36)=CELL("строка"),$K$1="вкл")</formula>
    </cfRule>
  </conditionalFormatting>
  <conditionalFormatting sqref="L36:AF36">
    <cfRule type="expression" dxfId="246" priority="122">
      <formula>AND(ROW(X36)=CELL("строка"),$K$1="вкл")</formula>
    </cfRule>
  </conditionalFormatting>
  <conditionalFormatting sqref="A36">
    <cfRule type="expression" dxfId="244" priority="121">
      <formula>AND(ROW(#REF!)=CELL("строка"),$K$1="вкл")</formula>
    </cfRule>
  </conditionalFormatting>
  <conditionalFormatting sqref="B37:K37">
    <cfRule type="expression" dxfId="242" priority="120">
      <formula>AND(ROW(M37)=CELL("строка"),$K$1="вкл")</formula>
    </cfRule>
  </conditionalFormatting>
  <conditionalFormatting sqref="L37:AF37">
    <cfRule type="expression" dxfId="240" priority="119">
      <formula>AND(ROW(X37)=CELL("строка"),$K$1="вкл")</formula>
    </cfRule>
  </conditionalFormatting>
  <conditionalFormatting sqref="A37">
    <cfRule type="expression" dxfId="238" priority="118">
      <formula>AND(ROW(#REF!)=CELL("строка"),$K$1="вкл")</formula>
    </cfRule>
  </conditionalFormatting>
  <conditionalFormatting sqref="B38:K38">
    <cfRule type="expression" dxfId="236" priority="117">
      <formula>AND(ROW(M38)=CELL("строка"),$K$1="вкл")</formula>
    </cfRule>
  </conditionalFormatting>
  <conditionalFormatting sqref="L38:AF38">
    <cfRule type="expression" dxfId="234" priority="116">
      <formula>AND(ROW(X38)=CELL("строка"),$K$1="вкл")</formula>
    </cfRule>
  </conditionalFormatting>
  <conditionalFormatting sqref="A38">
    <cfRule type="expression" dxfId="232" priority="115">
      <formula>AND(ROW(#REF!)=CELL("строка"),$K$1="вкл")</formula>
    </cfRule>
  </conditionalFormatting>
  <conditionalFormatting sqref="B39:K40">
    <cfRule type="expression" dxfId="230" priority="114">
      <formula>AND(ROW(M39)=CELL("строка"),$K$1="вкл")</formula>
    </cfRule>
  </conditionalFormatting>
  <conditionalFormatting sqref="L39:AF40">
    <cfRule type="expression" dxfId="228" priority="113">
      <formula>AND(ROW(X39)=CELL("строка"),$K$1="вкл")</formula>
    </cfRule>
  </conditionalFormatting>
  <conditionalFormatting sqref="A39:A40">
    <cfRule type="expression" dxfId="226" priority="112">
      <formula>AND(ROW(#REF!)=CELL("строка"),$K$1="вкл")</formula>
    </cfRule>
  </conditionalFormatting>
  <conditionalFormatting sqref="B41:K41">
    <cfRule type="expression" dxfId="224" priority="111">
      <formula>AND(ROW(M41)=CELL("строка"),$K$1="вкл")</formula>
    </cfRule>
  </conditionalFormatting>
  <conditionalFormatting sqref="L41:AF41">
    <cfRule type="expression" dxfId="222" priority="110">
      <formula>AND(ROW(X41)=CELL("строка"),$K$1="вкл")</formula>
    </cfRule>
  </conditionalFormatting>
  <conditionalFormatting sqref="A41">
    <cfRule type="expression" dxfId="220" priority="109">
      <formula>AND(ROW(#REF!)=CELL("строка"),$K$1="вкл")</formula>
    </cfRule>
  </conditionalFormatting>
  <conditionalFormatting sqref="B42:K42">
    <cfRule type="expression" dxfId="218" priority="108">
      <formula>AND(ROW(M42)=CELL("строка"),$K$1="вкл")</formula>
    </cfRule>
  </conditionalFormatting>
  <conditionalFormatting sqref="L42:AF42">
    <cfRule type="expression" dxfId="216" priority="107">
      <formula>AND(ROW(X42)=CELL("строка"),$K$1="вкл")</formula>
    </cfRule>
  </conditionalFormatting>
  <conditionalFormatting sqref="A42">
    <cfRule type="expression" dxfId="214" priority="106">
      <formula>AND(ROW(#REF!)=CELL("строка"),$K$1="вкл")</formula>
    </cfRule>
  </conditionalFormatting>
  <conditionalFormatting sqref="B43:K43">
    <cfRule type="expression" dxfId="212" priority="105">
      <formula>AND(ROW(M43)=CELL("строка"),$K$1="вкл")</formula>
    </cfRule>
  </conditionalFormatting>
  <conditionalFormatting sqref="L43:AF43">
    <cfRule type="expression" dxfId="210" priority="104">
      <formula>AND(ROW(X43)=CELL("строка"),$K$1="вкл")</formula>
    </cfRule>
  </conditionalFormatting>
  <conditionalFormatting sqref="A43">
    <cfRule type="expression" dxfId="208" priority="103">
      <formula>AND(ROW(#REF!)=CELL("строка"),$K$1="вкл")</formula>
    </cfRule>
  </conditionalFormatting>
  <conditionalFormatting sqref="B44:K44">
    <cfRule type="expression" dxfId="206" priority="102">
      <formula>AND(ROW(M44)=CELL("строка"),$K$1="вкл")</formula>
    </cfRule>
  </conditionalFormatting>
  <conditionalFormatting sqref="L44:AF44">
    <cfRule type="expression" dxfId="204" priority="101">
      <formula>AND(ROW(X44)=CELL("строка"),$K$1="вкл")</formula>
    </cfRule>
  </conditionalFormatting>
  <conditionalFormatting sqref="A44">
    <cfRule type="expression" dxfId="202" priority="100">
      <formula>AND(ROW(#REF!)=CELL("строка"),$K$1="вкл")</formula>
    </cfRule>
  </conditionalFormatting>
  <conditionalFormatting sqref="B45:K45">
    <cfRule type="expression" dxfId="200" priority="99">
      <formula>AND(ROW(M45)=CELL("строка"),$K$1="вкл")</formula>
    </cfRule>
  </conditionalFormatting>
  <conditionalFormatting sqref="L45:AF45">
    <cfRule type="expression" dxfId="198" priority="98">
      <formula>AND(ROW(X45)=CELL("строка"),$K$1="вкл")</formula>
    </cfRule>
  </conditionalFormatting>
  <conditionalFormatting sqref="A45">
    <cfRule type="expression" dxfId="196" priority="97">
      <formula>AND(ROW(#REF!)=CELL("строка"),$K$1="вкл")</formula>
    </cfRule>
  </conditionalFormatting>
  <conditionalFormatting sqref="B46:K46">
    <cfRule type="expression" dxfId="194" priority="96">
      <formula>AND(ROW(M46)=CELL("строка"),$K$1="вкл")</formula>
    </cfRule>
  </conditionalFormatting>
  <conditionalFormatting sqref="L46:AF46">
    <cfRule type="expression" dxfId="192" priority="95">
      <formula>AND(ROW(X46)=CELL("строка"),$K$1="вкл")</formula>
    </cfRule>
  </conditionalFormatting>
  <conditionalFormatting sqref="A46">
    <cfRule type="expression" dxfId="190" priority="94">
      <formula>AND(ROW(#REF!)=CELL("строка"),$K$1="вкл")</formula>
    </cfRule>
  </conditionalFormatting>
  <conditionalFormatting sqref="B47:K47">
    <cfRule type="expression" dxfId="188" priority="93">
      <formula>AND(ROW(M47)=CELL("строка"),$K$1="вкл")</formula>
    </cfRule>
  </conditionalFormatting>
  <conditionalFormatting sqref="L47:AF47">
    <cfRule type="expression" dxfId="186" priority="92">
      <formula>AND(ROW(X47)=CELL("строка"),$K$1="вкл")</formula>
    </cfRule>
  </conditionalFormatting>
  <conditionalFormatting sqref="A47">
    <cfRule type="expression" dxfId="184" priority="91">
      <formula>AND(ROW(#REF!)=CELL("строка"),$K$1="вкл")</formula>
    </cfRule>
  </conditionalFormatting>
  <conditionalFormatting sqref="B48:K48">
    <cfRule type="expression" dxfId="182" priority="90">
      <formula>AND(ROW(M48)=CELL("строка"),$K$1="вкл")</formula>
    </cfRule>
  </conditionalFormatting>
  <conditionalFormatting sqref="L48:AF48">
    <cfRule type="expression" dxfId="180" priority="89">
      <formula>AND(ROW(X48)=CELL("строка"),$K$1="вкл")</formula>
    </cfRule>
  </conditionalFormatting>
  <conditionalFormatting sqref="A48">
    <cfRule type="expression" dxfId="178" priority="88">
      <formula>AND(ROW(#REF!)=CELL("строка"),$K$1="вкл")</formula>
    </cfRule>
  </conditionalFormatting>
  <conditionalFormatting sqref="B49:K49">
    <cfRule type="expression" dxfId="176" priority="87">
      <formula>AND(ROW(M49)=CELL("строка"),$K$1="вкл")</formula>
    </cfRule>
  </conditionalFormatting>
  <conditionalFormatting sqref="L49:AF49">
    <cfRule type="expression" dxfId="174" priority="86">
      <formula>AND(ROW(X49)=CELL("строка"),$K$1="вкл")</formula>
    </cfRule>
  </conditionalFormatting>
  <conditionalFormatting sqref="A49">
    <cfRule type="expression" dxfId="172" priority="85">
      <formula>AND(ROW(#REF!)=CELL("строка"),$K$1="вкл")</formula>
    </cfRule>
  </conditionalFormatting>
  <conditionalFormatting sqref="B50:K50">
    <cfRule type="expression" dxfId="170" priority="84">
      <formula>AND(ROW(M50)=CELL("строка"),$K$1="вкл")</formula>
    </cfRule>
  </conditionalFormatting>
  <conditionalFormatting sqref="L50:AF50">
    <cfRule type="expression" dxfId="168" priority="83">
      <formula>AND(ROW(X50)=CELL("строка"),$K$1="вкл")</formula>
    </cfRule>
  </conditionalFormatting>
  <conditionalFormatting sqref="A50">
    <cfRule type="expression" dxfId="166" priority="82">
      <formula>AND(ROW(#REF!)=CELL("строка"),$K$1="вкл")</formula>
    </cfRule>
  </conditionalFormatting>
  <conditionalFormatting sqref="B51:K51">
    <cfRule type="expression" dxfId="164" priority="81">
      <formula>AND(ROW(M51)=CELL("строка"),$K$1="вкл")</formula>
    </cfRule>
  </conditionalFormatting>
  <conditionalFormatting sqref="L51:AF51">
    <cfRule type="expression" dxfId="162" priority="80">
      <formula>AND(ROW(X51)=CELL("строка"),$K$1="вкл")</formula>
    </cfRule>
  </conditionalFormatting>
  <conditionalFormatting sqref="A51">
    <cfRule type="expression" dxfId="160" priority="79">
      <formula>AND(ROW(#REF!)=CELL("строка"),$K$1="вкл")</formula>
    </cfRule>
  </conditionalFormatting>
  <conditionalFormatting sqref="B52:K53">
    <cfRule type="expression" dxfId="158" priority="78">
      <formula>AND(ROW(M52)=CELL("строка"),$K$1="вкл")</formula>
    </cfRule>
  </conditionalFormatting>
  <conditionalFormatting sqref="L52:AF53">
    <cfRule type="expression" dxfId="156" priority="77">
      <formula>AND(ROW(X52)=CELL("строка"),$K$1="вкл")</formula>
    </cfRule>
  </conditionalFormatting>
  <conditionalFormatting sqref="A52:A53">
    <cfRule type="expression" dxfId="154" priority="76">
      <formula>AND(ROW(#REF!)=CELL("строка"),$K$1="вкл")</formula>
    </cfRule>
  </conditionalFormatting>
  <conditionalFormatting sqref="B54:K54">
    <cfRule type="expression" dxfId="152" priority="75">
      <formula>AND(ROW(M54)=CELL("строка"),$K$1="вкл")</formula>
    </cfRule>
  </conditionalFormatting>
  <conditionalFormatting sqref="L54:AF54">
    <cfRule type="expression" dxfId="150" priority="74">
      <formula>AND(ROW(X54)=CELL("строка"),$K$1="вкл")</formula>
    </cfRule>
  </conditionalFormatting>
  <conditionalFormatting sqref="A54">
    <cfRule type="expression" dxfId="148" priority="73">
      <formula>AND(ROW(#REF!)=CELL("строка"),$K$1="вкл")</formula>
    </cfRule>
  </conditionalFormatting>
  <conditionalFormatting sqref="B55:K55">
    <cfRule type="expression" dxfId="146" priority="72">
      <formula>AND(ROW(M55)=CELL("строка"),$K$1="вкл")</formula>
    </cfRule>
  </conditionalFormatting>
  <conditionalFormatting sqref="L55:AF55">
    <cfRule type="expression" dxfId="144" priority="71">
      <formula>AND(ROW(X55)=CELL("строка"),$K$1="вкл")</formula>
    </cfRule>
  </conditionalFormatting>
  <conditionalFormatting sqref="A55">
    <cfRule type="expression" dxfId="142" priority="70">
      <formula>AND(ROW(#REF!)=CELL("строка"),$K$1="вкл")</formula>
    </cfRule>
  </conditionalFormatting>
  <conditionalFormatting sqref="B56:K56">
    <cfRule type="expression" dxfId="140" priority="69">
      <formula>AND(ROW(M56)=CELL("строка"),$K$1="вкл")</formula>
    </cfRule>
  </conditionalFormatting>
  <conditionalFormatting sqref="L56:AF56">
    <cfRule type="expression" dxfId="138" priority="68">
      <formula>AND(ROW(X56)=CELL("строка"),$K$1="вкл")</formula>
    </cfRule>
  </conditionalFormatting>
  <conditionalFormatting sqref="A56">
    <cfRule type="expression" dxfId="136" priority="67">
      <formula>AND(ROW(#REF!)=CELL("строка"),$K$1="вкл")</formula>
    </cfRule>
  </conditionalFormatting>
  <conditionalFormatting sqref="B57:K57">
    <cfRule type="expression" dxfId="134" priority="66">
      <formula>AND(ROW(M57)=CELL("строка"),$K$1="вкл")</formula>
    </cfRule>
  </conditionalFormatting>
  <conditionalFormatting sqref="L57:AF57">
    <cfRule type="expression" dxfId="132" priority="65">
      <formula>AND(ROW(X57)=CELL("строка"),$K$1="вкл")</formula>
    </cfRule>
  </conditionalFormatting>
  <conditionalFormatting sqref="A57">
    <cfRule type="expression" dxfId="130" priority="64">
      <formula>AND(ROW(#REF!)=CELL("строка"),$K$1="вкл")</formula>
    </cfRule>
  </conditionalFormatting>
  <conditionalFormatting sqref="B58:K59">
    <cfRule type="expression" dxfId="128" priority="63">
      <formula>AND(ROW(M58)=CELL("строка"),$K$1="вкл")</formula>
    </cfRule>
  </conditionalFormatting>
  <conditionalFormatting sqref="L58:AF59">
    <cfRule type="expression" dxfId="126" priority="62">
      <formula>AND(ROW(X58)=CELL("строка"),$K$1="вкл")</formula>
    </cfRule>
  </conditionalFormatting>
  <conditionalFormatting sqref="A58:A59">
    <cfRule type="expression" dxfId="124" priority="61">
      <formula>AND(ROW(#REF!)=CELL("строка"),$K$1="вкл")</formula>
    </cfRule>
  </conditionalFormatting>
  <conditionalFormatting sqref="B60:K62">
    <cfRule type="expression" dxfId="122" priority="60">
      <formula>AND(ROW(M60)=CELL("строка"),$K$1="вкл")</formula>
    </cfRule>
  </conditionalFormatting>
  <conditionalFormatting sqref="L60:AF62">
    <cfRule type="expression" dxfId="120" priority="59">
      <formula>AND(ROW(X60)=CELL("строка"),$K$1="вкл")</formula>
    </cfRule>
  </conditionalFormatting>
  <conditionalFormatting sqref="A60:A62">
    <cfRule type="expression" dxfId="118" priority="58">
      <formula>AND(ROW(#REF!)=CELL("строка"),$K$1="вкл")</formula>
    </cfRule>
  </conditionalFormatting>
  <conditionalFormatting sqref="B63:K63">
    <cfRule type="expression" dxfId="116" priority="57">
      <formula>AND(ROW(M63)=CELL("строка"),$K$1="вкл")</formula>
    </cfRule>
  </conditionalFormatting>
  <conditionalFormatting sqref="L63:AF63">
    <cfRule type="expression" dxfId="114" priority="56">
      <formula>AND(ROW(X63)=CELL("строка"),$K$1="вкл")</formula>
    </cfRule>
  </conditionalFormatting>
  <conditionalFormatting sqref="A63">
    <cfRule type="expression" dxfId="112" priority="55">
      <formula>AND(ROW(#REF!)=CELL("строка"),$K$1="вкл")</formula>
    </cfRule>
  </conditionalFormatting>
  <conditionalFormatting sqref="B64:K64">
    <cfRule type="expression" dxfId="110" priority="54">
      <formula>AND(ROW(M64)=CELL("строка"),$K$1="вкл")</formula>
    </cfRule>
  </conditionalFormatting>
  <conditionalFormatting sqref="L64:AF64">
    <cfRule type="expression" dxfId="108" priority="53">
      <formula>AND(ROW(X64)=CELL("строка"),$K$1="вкл")</formula>
    </cfRule>
  </conditionalFormatting>
  <conditionalFormatting sqref="A64">
    <cfRule type="expression" dxfId="106" priority="52">
      <formula>AND(ROW(#REF!)=CELL("строка"),$K$1="вкл")</formula>
    </cfRule>
  </conditionalFormatting>
  <conditionalFormatting sqref="B65:K65">
    <cfRule type="expression" dxfId="104" priority="51">
      <formula>AND(ROW(M65)=CELL("строка"),$K$1="вкл")</formula>
    </cfRule>
  </conditionalFormatting>
  <conditionalFormatting sqref="L65:AF65">
    <cfRule type="expression" dxfId="102" priority="50">
      <formula>AND(ROW(X65)=CELL("строка"),$K$1="вкл")</formula>
    </cfRule>
  </conditionalFormatting>
  <conditionalFormatting sqref="A65">
    <cfRule type="expression" dxfId="100" priority="49">
      <formula>AND(ROW(#REF!)=CELL("строка"),$K$1="вкл")</formula>
    </cfRule>
  </conditionalFormatting>
  <conditionalFormatting sqref="B66:K67">
    <cfRule type="expression" dxfId="98" priority="48">
      <formula>AND(ROW(M66)=CELL("строка"),$K$1="вкл")</formula>
    </cfRule>
  </conditionalFormatting>
  <conditionalFormatting sqref="L66:AF67">
    <cfRule type="expression" dxfId="96" priority="47">
      <formula>AND(ROW(X66)=CELL("строка"),$K$1="вкл")</formula>
    </cfRule>
  </conditionalFormatting>
  <conditionalFormatting sqref="A66:A67">
    <cfRule type="expression" dxfId="94" priority="46">
      <formula>AND(ROW(#REF!)=CELL("строка"),$K$1="вкл")</formula>
    </cfRule>
  </conditionalFormatting>
  <conditionalFormatting sqref="B68:K69">
    <cfRule type="expression" dxfId="92" priority="45">
      <formula>AND(ROW(M68)=CELL("строка"),$K$1="вкл")</formula>
    </cfRule>
  </conditionalFormatting>
  <conditionalFormatting sqref="L68:AF69">
    <cfRule type="expression" dxfId="90" priority="44">
      <formula>AND(ROW(X68)=CELL("строка"),$K$1="вкл")</formula>
    </cfRule>
  </conditionalFormatting>
  <conditionalFormatting sqref="A68:A69">
    <cfRule type="expression" dxfId="88" priority="43">
      <formula>AND(ROW(#REF!)=CELL("строка"),$K$1="вкл")</formula>
    </cfRule>
  </conditionalFormatting>
  <conditionalFormatting sqref="B70:K70">
    <cfRule type="expression" dxfId="86" priority="42">
      <formula>AND(ROW(M70)=CELL("строка"),$K$1="вкл")</formula>
    </cfRule>
  </conditionalFormatting>
  <conditionalFormatting sqref="L70:AF70">
    <cfRule type="expression" dxfId="84" priority="41">
      <formula>AND(ROW(X70)=CELL("строка"),$K$1="вкл")</formula>
    </cfRule>
  </conditionalFormatting>
  <conditionalFormatting sqref="A70">
    <cfRule type="expression" dxfId="82" priority="40">
      <formula>AND(ROW(#REF!)=CELL("строка"),$K$1="вкл")</formula>
    </cfRule>
  </conditionalFormatting>
  <conditionalFormatting sqref="B71:K71">
    <cfRule type="expression" dxfId="80" priority="39">
      <formula>AND(ROW(M71)=CELL("строка"),$K$1="вкл")</formula>
    </cfRule>
  </conditionalFormatting>
  <conditionalFormatting sqref="L71:AF71">
    <cfRule type="expression" dxfId="78" priority="38">
      <formula>AND(ROW(X71)=CELL("строка"),$K$1="вкл")</formula>
    </cfRule>
  </conditionalFormatting>
  <conditionalFormatting sqref="A71">
    <cfRule type="expression" dxfId="76" priority="37">
      <formula>AND(ROW(#REF!)=CELL("строка"),$K$1="вкл")</formula>
    </cfRule>
  </conditionalFormatting>
  <conditionalFormatting sqref="B72:K72">
    <cfRule type="expression" dxfId="74" priority="36">
      <formula>AND(ROW(M72)=CELL("строка"),$K$1="вкл")</formula>
    </cfRule>
  </conditionalFormatting>
  <conditionalFormatting sqref="L72:AF72">
    <cfRule type="expression" dxfId="72" priority="35">
      <formula>AND(ROW(X72)=CELL("строка"),$K$1="вкл")</formula>
    </cfRule>
  </conditionalFormatting>
  <conditionalFormatting sqref="A72">
    <cfRule type="expression" dxfId="70" priority="34">
      <formula>AND(ROW(#REF!)=CELL("строка"),$K$1="вкл")</formula>
    </cfRule>
  </conditionalFormatting>
  <conditionalFormatting sqref="B73:K73">
    <cfRule type="expression" dxfId="68" priority="33">
      <formula>AND(ROW(M73)=CELL("строка"),$K$1="вкл")</formula>
    </cfRule>
  </conditionalFormatting>
  <conditionalFormatting sqref="L73:AF73">
    <cfRule type="expression" dxfId="66" priority="32">
      <formula>AND(ROW(X73)=CELL("строка"),$K$1="вкл")</formula>
    </cfRule>
  </conditionalFormatting>
  <conditionalFormatting sqref="A73">
    <cfRule type="expression" dxfId="64" priority="31">
      <formula>AND(ROW(#REF!)=CELL("строка"),$K$1="вкл")</formula>
    </cfRule>
  </conditionalFormatting>
  <conditionalFormatting sqref="B74:K74">
    <cfRule type="expression" dxfId="62" priority="30">
      <formula>AND(ROW(M74)=CELL("строка"),$K$1="вкл")</formula>
    </cfRule>
  </conditionalFormatting>
  <conditionalFormatting sqref="L74:AF74">
    <cfRule type="expression" dxfId="60" priority="29">
      <formula>AND(ROW(X74)=CELL("строка"),$K$1="вкл")</formula>
    </cfRule>
  </conditionalFormatting>
  <conditionalFormatting sqref="A74">
    <cfRule type="expression" dxfId="58" priority="28">
      <formula>AND(ROW(#REF!)=CELL("строка"),$K$1="вкл")</formula>
    </cfRule>
  </conditionalFormatting>
  <conditionalFormatting sqref="B75:K76">
    <cfRule type="expression" dxfId="56" priority="27">
      <formula>AND(ROW(M75)=CELL("строка"),$K$1="вкл")</formula>
    </cfRule>
  </conditionalFormatting>
  <conditionalFormatting sqref="L75:AF76">
    <cfRule type="expression" dxfId="54" priority="26">
      <formula>AND(ROW(X75)=CELL("строка"),$K$1="вкл")</formula>
    </cfRule>
  </conditionalFormatting>
  <conditionalFormatting sqref="A75:A76">
    <cfRule type="expression" dxfId="52" priority="25">
      <formula>AND(ROW(#REF!)=CELL("строка"),$K$1="вкл")</formula>
    </cfRule>
  </conditionalFormatting>
  <conditionalFormatting sqref="B77:K79">
    <cfRule type="expression" dxfId="50" priority="24">
      <formula>AND(ROW(M77)=CELL("строка"),$K$1="вкл")</formula>
    </cfRule>
  </conditionalFormatting>
  <conditionalFormatting sqref="L77:AF79">
    <cfRule type="expression" dxfId="48" priority="23">
      <formula>AND(ROW(X77)=CELL("строка"),$K$1="вкл")</formula>
    </cfRule>
  </conditionalFormatting>
  <conditionalFormatting sqref="A77:A79">
    <cfRule type="expression" dxfId="46" priority="22">
      <formula>AND(ROW(#REF!)=CELL("строка"),$K$1="вкл")</formula>
    </cfRule>
  </conditionalFormatting>
  <conditionalFormatting sqref="B80:K80">
    <cfRule type="expression" dxfId="44" priority="21">
      <formula>AND(ROW(M80)=CELL("строка"),$K$1="вкл")</formula>
    </cfRule>
  </conditionalFormatting>
  <conditionalFormatting sqref="L80:AF80">
    <cfRule type="expression" dxfId="42" priority="20">
      <formula>AND(ROW(X80)=CELL("строка"),$K$1="вкл")</formula>
    </cfRule>
  </conditionalFormatting>
  <conditionalFormatting sqref="A80">
    <cfRule type="expression" dxfId="40" priority="19">
      <formula>AND(ROW(#REF!)=CELL("строка"),$K$1="вкл")</formula>
    </cfRule>
  </conditionalFormatting>
  <conditionalFormatting sqref="B81:K82">
    <cfRule type="expression" dxfId="38" priority="18">
      <formula>AND(ROW(M81)=CELL("строка"),$K$1="вкл")</formula>
    </cfRule>
  </conditionalFormatting>
  <conditionalFormatting sqref="L81:AF82">
    <cfRule type="expression" dxfId="36" priority="17">
      <formula>AND(ROW(X81)=CELL("строка"),$K$1="вкл")</formula>
    </cfRule>
  </conditionalFormatting>
  <conditionalFormatting sqref="A81:A82">
    <cfRule type="expression" dxfId="34" priority="16">
      <formula>AND(ROW(#REF!)=CELL("строка"),$K$1="вкл")</formula>
    </cfRule>
  </conditionalFormatting>
  <conditionalFormatting sqref="B83:K83">
    <cfRule type="expression" dxfId="29" priority="15">
      <formula>AND(ROW(M83)=CELL("строка"),$K$1="вкл")</formula>
    </cfRule>
  </conditionalFormatting>
  <conditionalFormatting sqref="L83:AF83">
    <cfRule type="expression" dxfId="27" priority="14">
      <formula>AND(ROW(X83)=CELL("строка"),$K$1="вкл")</formula>
    </cfRule>
  </conditionalFormatting>
  <conditionalFormatting sqref="A83">
    <cfRule type="expression" dxfId="25" priority="13">
      <formula>AND(ROW(#REF!)=CELL("строка"),$K$1="вкл")</formula>
    </cfRule>
  </conditionalFormatting>
  <conditionalFormatting sqref="B84:K84">
    <cfRule type="expression" dxfId="23" priority="12">
      <formula>AND(ROW(M84)=CELL("строка"),$K$1="вкл")</formula>
    </cfRule>
  </conditionalFormatting>
  <conditionalFormatting sqref="L84:AF84">
    <cfRule type="expression" dxfId="21" priority="11">
      <formula>AND(ROW(X84)=CELL("строка"),$K$1="вкл")</formula>
    </cfRule>
  </conditionalFormatting>
  <conditionalFormatting sqref="A84">
    <cfRule type="expression" dxfId="19" priority="10">
      <formula>AND(ROW(#REF!)=CELL("строка"),$K$1="вкл")</formula>
    </cfRule>
  </conditionalFormatting>
  <conditionalFormatting sqref="B85:K85">
    <cfRule type="expression" dxfId="17" priority="9">
      <formula>AND(ROW(M85)=CELL("строка"),$K$1="вкл")</formula>
    </cfRule>
  </conditionalFormatting>
  <conditionalFormatting sqref="L85:AF85">
    <cfRule type="expression" dxfId="15" priority="8">
      <formula>AND(ROW(X85)=CELL("строка"),$K$1="вкл")</formula>
    </cfRule>
  </conditionalFormatting>
  <conditionalFormatting sqref="A85">
    <cfRule type="expression" dxfId="13" priority="7">
      <formula>AND(ROW(#REF!)=CELL("строка"),$K$1="вкл")</formula>
    </cfRule>
  </conditionalFormatting>
  <conditionalFormatting sqref="B86:K86">
    <cfRule type="expression" dxfId="11" priority="6">
      <formula>AND(ROW(M86)=CELL("строка"),$K$1="вкл")</formula>
    </cfRule>
  </conditionalFormatting>
  <conditionalFormatting sqref="L86:AF86">
    <cfRule type="expression" dxfId="9" priority="5">
      <formula>AND(ROW(X86)=CELL("строка"),$K$1="вкл")</formula>
    </cfRule>
  </conditionalFormatting>
  <conditionalFormatting sqref="A86">
    <cfRule type="expression" dxfId="7" priority="4">
      <formula>AND(ROW(#REF!)=CELL("строка"),$K$1="вкл")</formula>
    </cfRule>
  </conditionalFormatting>
  <conditionalFormatting sqref="B87:K87">
    <cfRule type="expression" dxfId="5" priority="3">
      <formula>AND(ROW(M87)=CELL("строка"),$K$1="вкл")</formula>
    </cfRule>
  </conditionalFormatting>
  <conditionalFormatting sqref="L87:AF87">
    <cfRule type="expression" dxfId="3" priority="2">
      <formula>AND(ROW(X87)=CELL("строка"),$K$1="вкл")</formula>
    </cfRule>
  </conditionalFormatting>
  <conditionalFormatting sqref="A87">
    <cfRule type="expression" dxfId="1" priority="1">
      <formula>AND(ROW(#REF!)=CELL("строка"),$K$1="вкл")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2023-10-12T08:02:58Z</dcterms:created>
  <dcterms:modified xsi:type="dcterms:W3CDTF">2023-11-22T09:30:10Z</dcterms:modified>
</cp:coreProperties>
</file>